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040" activeTab="0"/>
  </bookViews>
  <sheets>
    <sheet name="Q T-M" sheetId="1" r:id="rId1"/>
    <sheet name="Q T- W" sheetId="2" r:id="rId2"/>
    <sheet name="Q DT-M" sheetId="3" r:id="rId3"/>
    <sheet name="Q S-M" sheetId="4" r:id="rId4"/>
    <sheet name="Q S-W" sheetId="5" r:id="rId5"/>
    <sheet name="Q T-M (2)" sheetId="6" r:id="rId6"/>
  </sheets>
  <definedNames>
    <definedName name="_xlnm.Print_Area" localSheetId="5">'Q T-M (2)'!$A$3:$AC$25</definedName>
  </definedNames>
  <calcPr fullCalcOnLoad="1"/>
</workbook>
</file>

<file path=xl/sharedStrings.xml><?xml version="1.0" encoding="utf-8"?>
<sst xmlns="http://schemas.openxmlformats.org/spreadsheetml/2006/main" count="437" uniqueCount="169">
  <si>
    <t>Name</t>
  </si>
  <si>
    <t>Qualification</t>
  </si>
  <si>
    <t>Rounds</t>
  </si>
  <si>
    <t>Total</t>
  </si>
  <si>
    <t>S-Off</t>
  </si>
  <si>
    <t>Remark</t>
  </si>
  <si>
    <t>No</t>
  </si>
  <si>
    <t xml:space="preserve">No </t>
  </si>
  <si>
    <t>THA</t>
  </si>
  <si>
    <t>BIB</t>
  </si>
  <si>
    <t>020</t>
  </si>
  <si>
    <t>022</t>
  </si>
  <si>
    <t>013</t>
  </si>
  <si>
    <t>014</t>
  </si>
  <si>
    <t>021</t>
  </si>
  <si>
    <t>NONGPROMMA Thitithan</t>
  </si>
  <si>
    <t>023</t>
  </si>
  <si>
    <t>032</t>
  </si>
  <si>
    <t>Ctry</t>
  </si>
  <si>
    <t>Gold</t>
  </si>
  <si>
    <t>Silver</t>
  </si>
  <si>
    <t>Bronze</t>
  </si>
  <si>
    <t>□</t>
  </si>
  <si>
    <t>009</t>
  </si>
  <si>
    <t>ANUTARAPORN Suvaporn</t>
  </si>
  <si>
    <t>008</t>
  </si>
  <si>
    <t>010</t>
  </si>
  <si>
    <t>RESULTS</t>
  </si>
  <si>
    <t>015</t>
  </si>
  <si>
    <t>016</t>
  </si>
  <si>
    <t>017</t>
  </si>
  <si>
    <t>018</t>
  </si>
  <si>
    <t>Trap Men</t>
  </si>
  <si>
    <t>TRAP MEN - TEAM</t>
  </si>
  <si>
    <t>Trap Women</t>
  </si>
  <si>
    <t>KITCHAROEN  Chattaya</t>
  </si>
  <si>
    <t>VIRAVAIDYA Nanpapas</t>
  </si>
  <si>
    <t>Skeet Men</t>
  </si>
  <si>
    <t>Skeet Women</t>
  </si>
  <si>
    <t xml:space="preserve"> </t>
  </si>
  <si>
    <t>□□■■□□■■□□■□□□□□■□□■□■□□□</t>
  </si>
  <si>
    <t>■■□■□■■■■□■■■■■□■□□□□■■■■</t>
  </si>
  <si>
    <t>□□■□■□■□□□■□■■■■■■■■■□■■□</t>
  </si>
  <si>
    <t>□□□□□■□□□□□□■□■□■■□□■□□□□</t>
  </si>
  <si>
    <t>SSA</t>
  </si>
  <si>
    <t>SINGAPORE (SSA)</t>
  </si>
  <si>
    <t>046</t>
  </si>
  <si>
    <t>047</t>
  </si>
  <si>
    <t>054</t>
  </si>
  <si>
    <t>055</t>
  </si>
  <si>
    <t>056</t>
  </si>
  <si>
    <t xml:space="preserve">                                                                                                    </t>
  </si>
  <si>
    <t>Double Trap Men</t>
  </si>
  <si>
    <t>073</t>
  </si>
  <si>
    <t>074</t>
  </si>
  <si>
    <t>1</t>
  </si>
  <si>
    <t>052</t>
  </si>
  <si>
    <t>069</t>
  </si>
  <si>
    <t>072</t>
  </si>
  <si>
    <t>071</t>
  </si>
  <si>
    <t xml:space="preserve"> 22-24 November 2014</t>
  </si>
  <si>
    <t>Semi-</t>
  </si>
  <si>
    <t>Medal</t>
  </si>
  <si>
    <t>PATTUKKOTTAI R. K.</t>
  </si>
  <si>
    <t>KARUVAMPALAYAM S. K.</t>
  </si>
  <si>
    <t>TANAKA SHINICHI</t>
  </si>
  <si>
    <t>NAGAYAMA SHUJI</t>
  </si>
  <si>
    <t>OUCHI TOMOYOSHI</t>
  </si>
  <si>
    <t>KUMADA MASAHIRO</t>
  </si>
  <si>
    <t>KAWAKAMI KANAME</t>
  </si>
  <si>
    <t>TNSA</t>
  </si>
  <si>
    <t>TOSHIAKI TAKENAKA</t>
  </si>
  <si>
    <t>CHU SEIN CHAU</t>
  </si>
  <si>
    <t>IAN DAVID  THOMAS</t>
  </si>
  <si>
    <t>CHOO CHOON SENG</t>
  </si>
  <si>
    <t>AMAT ZAIN</t>
  </si>
  <si>
    <t>048</t>
  </si>
  <si>
    <t>RADOUANI AZIZ</t>
  </si>
  <si>
    <t>PARKER DAVID ALLEN</t>
  </si>
  <si>
    <t>SAVATE SRESTHAPORN</t>
  </si>
  <si>
    <t>YODCHAI PHACHONYUT</t>
  </si>
  <si>
    <t>PIYA CHANDARAGGA</t>
  </si>
  <si>
    <t>KHAMPHI THONGPLEAW</t>
  </si>
  <si>
    <t>SURIYA RUKTASUNTI</t>
  </si>
  <si>
    <t>057</t>
  </si>
  <si>
    <t>081</t>
  </si>
  <si>
    <t>KRITTHIPONG K.</t>
  </si>
  <si>
    <t>PIYAPORNRAVI T.</t>
  </si>
  <si>
    <t>KORNTHAWAT T.</t>
  </si>
  <si>
    <t>THA-A</t>
  </si>
  <si>
    <t>THA-B</t>
  </si>
  <si>
    <t>INDIA  (TNSA)</t>
  </si>
  <si>
    <t>ANDIPALAYAM L.</t>
  </si>
  <si>
    <t>JAPAN (JPN 1)</t>
  </si>
  <si>
    <t>JPN 1</t>
  </si>
  <si>
    <t>JAPAN (JPN 2)</t>
  </si>
  <si>
    <t>JPN 2</t>
  </si>
  <si>
    <t>THAILAND (THA - A)</t>
  </si>
  <si>
    <t>THAILAND (THA - B)</t>
  </si>
  <si>
    <t>THAILAND (THA - C)</t>
  </si>
  <si>
    <t>CHARTCHAI U.L</t>
  </si>
  <si>
    <t>Mr. Ranjit Singh</t>
  </si>
  <si>
    <t>Chief of Referee</t>
  </si>
  <si>
    <t>THA-C</t>
  </si>
  <si>
    <t xml:space="preserve">FIG - JAM </t>
  </si>
  <si>
    <t>FJ</t>
  </si>
  <si>
    <t>Semi</t>
  </si>
  <si>
    <t>Quaification</t>
  </si>
  <si>
    <t>เศวต เศรษฐาภรณ์</t>
  </si>
  <si>
    <t>ยอดชาย ผจญยุทธ</t>
  </si>
  <si>
    <t>สุธีร์ ชลประเสริฐ</t>
  </si>
  <si>
    <t>อธิก กิจเจริญ</t>
  </si>
  <si>
    <t>ปิยะพรรวี ธาตุทองคำ</t>
  </si>
  <si>
    <t>ฐิติธัญ นงพรหมมา</t>
  </si>
  <si>
    <t>ฉัฐญา กิจเจริญ</t>
  </si>
  <si>
    <t>นันท์ปภัสร์ วีระไวทยะ</t>
  </si>
  <si>
    <t>อริสรา สุวรรณโฆษิต</t>
  </si>
  <si>
    <t>ศิรวิชญ์ เต็มมาศ</t>
  </si>
  <si>
    <t>จิรนันท์ หทัยชูเกียรติ</t>
  </si>
  <si>
    <t>ธนภัทร จังพานิช</t>
  </si>
  <si>
    <t>ปิติภูมิ ภาษี</t>
  </si>
  <si>
    <t>สุธิยา จิวเฉลิมมิตร</t>
  </si>
  <si>
    <t>นัชญา สุทธิ์อาภรณ์</t>
  </si>
  <si>
    <t>อิศราภา อิ่มประเสริฐสุข</t>
  </si>
  <si>
    <t>ชลาลัย ณ สกุล</t>
  </si>
  <si>
    <t>สมาคมกีฬายิงเป้าบินแห่งประเทศไทย</t>
  </si>
  <si>
    <t>ชาติชาย อุฬารวิริยากุล</t>
  </si>
  <si>
    <t>พีรัช สุวรรณโฆษิต</t>
  </si>
  <si>
    <t>ประยงค์ สุทธิสุคนธ์</t>
  </si>
  <si>
    <t>กรธวัช ธาตุทองคำ</t>
  </si>
  <si>
    <t>ปิยะ จันทรัคคะ</t>
  </si>
  <si>
    <t>จินดา สุวรรณโฆษิต</t>
  </si>
  <si>
    <t>คัมภีร์ ทองเปลว</t>
  </si>
  <si>
    <t>พัฒพงศ์ ศุขเขษม</t>
  </si>
  <si>
    <t>สุริยา รักตสันติ</t>
  </si>
  <si>
    <t>พัชรหทัย แซ่อุ่ย</t>
  </si>
  <si>
    <t>บุณยานุช สุวรรณโฆษิต</t>
  </si>
  <si>
    <t>อรทัย เอี่ยวภักดีกุล</t>
  </si>
  <si>
    <t>พันธุ์กร ภัคคะอนันต์ชัย</t>
  </si>
  <si>
    <t>เดชา ธนะแพสย์</t>
  </si>
  <si>
    <t>ประภาส ปิ่นทอง</t>
  </si>
  <si>
    <t xml:space="preserve">   </t>
  </si>
  <si>
    <t>สุวพร  อนุตรพร</t>
  </si>
  <si>
    <t xml:space="preserve"> 25-26 July 2015  ; Start time 10.00</t>
  </si>
  <si>
    <t xml:space="preserve"> 26 July  2015  ;  Start Time 10.00</t>
  </si>
  <si>
    <t>25-26 July 2015   ;   Start time 10.00</t>
  </si>
  <si>
    <t>ฐานวัฒน์ สิงห์โกวินท์</t>
  </si>
  <si>
    <t>พสธร การบรรจง</t>
  </si>
  <si>
    <t>เขมพัฒน์ เลาหเพียงศักดิ์</t>
  </si>
  <si>
    <t>ธัญยธรณ์ สังข์เผื่อน</t>
  </si>
  <si>
    <t>-</t>
  </si>
  <si>
    <t>2</t>
  </si>
  <si>
    <t>3</t>
  </si>
  <si>
    <t>4</t>
  </si>
  <si>
    <t>5</t>
  </si>
  <si>
    <t>27-28 June 2015   ;   Start time 10.00</t>
  </si>
  <si>
    <t>วิษณุ อินทร์น้อย</t>
  </si>
  <si>
    <t>จิรวัฒน์ คุ้มครอง</t>
  </si>
  <si>
    <t xml:space="preserve"> 27-28 June 2015  ; Start time 10.00</t>
  </si>
  <si>
    <t>6</t>
  </si>
  <si>
    <t>7</t>
  </si>
  <si>
    <t>9</t>
  </si>
  <si>
    <t>10</t>
  </si>
  <si>
    <t>11</t>
  </si>
  <si>
    <t>12</t>
  </si>
  <si>
    <t>13</t>
  </si>
  <si>
    <t>14</t>
  </si>
  <si>
    <t xml:space="preserve"> 28 June  2015  ;  Start Time 10.00</t>
  </si>
  <si>
    <t>8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</si>
</sst>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</numFmts>
  <fonts count="9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Cordia New"/>
      <family val="2"/>
    </font>
    <font>
      <sz val="10"/>
      <name val="Cordia New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sz val="13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10"/>
      <name val="Arial"/>
      <family val="2"/>
    </font>
    <font>
      <b/>
      <sz val="10"/>
      <color indexed="49"/>
      <name val="Arial"/>
      <family val="2"/>
    </font>
    <font>
      <b/>
      <sz val="10"/>
      <color indexed="53"/>
      <name val="Arial"/>
      <family val="2"/>
    </font>
    <font>
      <b/>
      <sz val="10"/>
      <color indexed="51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22"/>
      <color indexed="53"/>
      <name val="Arial"/>
      <family val="2"/>
    </font>
    <font>
      <b/>
      <sz val="14"/>
      <color indexed="30"/>
      <name val="Arial"/>
      <family val="2"/>
    </font>
    <font>
      <b/>
      <sz val="14"/>
      <color indexed="17"/>
      <name val="Arial"/>
      <family val="2"/>
    </font>
    <font>
      <sz val="10"/>
      <color indexed="51"/>
      <name val="Arial"/>
      <family val="2"/>
    </font>
    <font>
      <sz val="10"/>
      <color indexed="49"/>
      <name val="Arial"/>
      <family val="2"/>
    </font>
    <font>
      <sz val="10"/>
      <color indexed="53"/>
      <name val="Arial"/>
      <family val="2"/>
    </font>
    <font>
      <b/>
      <sz val="18"/>
      <color indexed="17"/>
      <name val="Arial"/>
      <family val="2"/>
    </font>
    <font>
      <b/>
      <sz val="18"/>
      <color indexed="14"/>
      <name val="Arial"/>
      <family val="2"/>
    </font>
    <font>
      <b/>
      <sz val="18"/>
      <color indexed="56"/>
      <name val="Arial"/>
      <family val="2"/>
    </font>
    <font>
      <b/>
      <sz val="18"/>
      <color indexed="30"/>
      <name val="Arial"/>
      <family val="2"/>
    </font>
    <font>
      <b/>
      <sz val="18"/>
      <color indexed="36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0"/>
      <color theme="8" tint="-0.24997000396251678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FFC000"/>
      <name val="Arial"/>
      <family val="2"/>
    </font>
    <font>
      <b/>
      <sz val="10"/>
      <color theme="8" tint="0.39998000860214233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22"/>
      <color theme="9" tint="-0.24997000396251678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b/>
      <sz val="14"/>
      <color rgb="FF0070C0"/>
      <name val="Arial"/>
      <family val="2"/>
    </font>
    <font>
      <b/>
      <sz val="14"/>
      <color rgb="FF00B050"/>
      <name val="Arial"/>
      <family val="2"/>
    </font>
    <font>
      <b/>
      <sz val="18"/>
      <color rgb="FF00B050"/>
      <name val="Arial"/>
      <family val="2"/>
    </font>
    <font>
      <sz val="10"/>
      <color theme="9" tint="-0.24997000396251678"/>
      <name val="Arial"/>
      <family val="2"/>
    </font>
    <font>
      <sz val="10"/>
      <color rgb="FFFFC000"/>
      <name val="Arial"/>
      <family val="2"/>
    </font>
    <font>
      <sz val="10"/>
      <color theme="8" tint="-0.24997000396251678"/>
      <name val="Arial"/>
      <family val="2"/>
    </font>
    <font>
      <b/>
      <sz val="18"/>
      <color rgb="FFFF00FF"/>
      <name val="Arial"/>
      <family val="2"/>
    </font>
    <font>
      <b/>
      <sz val="18"/>
      <color theme="3"/>
      <name val="Arial"/>
      <family val="2"/>
    </font>
    <font>
      <b/>
      <sz val="18"/>
      <color rgb="FF0033CC"/>
      <name val="Arial"/>
      <family val="2"/>
    </font>
    <font>
      <b/>
      <sz val="18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horizontal="center" vertical="center"/>
    </xf>
    <xf numFmtId="0" fontId="0" fillId="0" borderId="0" xfId="0" applyFont="1" applyFill="1" applyBorder="1" applyAlignment="1" quotePrefix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Fill="1" applyBorder="1" applyAlignment="1" quotePrefix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 quotePrefix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 quotePrefix="1">
      <alignment horizontal="center" vertical="center"/>
    </xf>
    <xf numFmtId="0" fontId="1" fillId="0" borderId="0" xfId="0" applyFont="1" applyAlignment="1">
      <alignment horizontal="left" vertical="center"/>
    </xf>
    <xf numFmtId="0" fontId="71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73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75" fillId="0" borderId="0" xfId="0" applyFont="1" applyAlignment="1">
      <alignment horizontal="center" vertical="center"/>
    </xf>
    <xf numFmtId="0" fontId="76" fillId="0" borderId="0" xfId="0" applyFont="1" applyFill="1" applyBorder="1" applyAlignment="1" quotePrefix="1">
      <alignment horizontal="center" vertical="center"/>
    </xf>
    <xf numFmtId="0" fontId="14" fillId="0" borderId="0" xfId="0" applyFont="1" applyAlignment="1">
      <alignment horizontal="center" vertical="center"/>
    </xf>
    <xf numFmtId="0" fontId="76" fillId="0" borderId="0" xfId="0" applyFont="1" applyFill="1" applyBorder="1" applyAlignment="1">
      <alignment horizontal="center" vertical="center"/>
    </xf>
    <xf numFmtId="0" fontId="7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3" fillId="0" borderId="0" xfId="0" applyFont="1" applyBorder="1" applyAlignment="1" quotePrefix="1">
      <alignment horizontal="center" vertical="center"/>
    </xf>
    <xf numFmtId="0" fontId="16" fillId="0" borderId="0" xfId="0" applyFont="1" applyAlignment="1" quotePrefix="1">
      <alignment horizontal="center" vertical="center"/>
    </xf>
    <xf numFmtId="0" fontId="16" fillId="0" borderId="0" xfId="0" applyFont="1" applyBorder="1" applyAlignment="1" quotePrefix="1">
      <alignment horizontal="center" vertical="center"/>
    </xf>
    <xf numFmtId="0" fontId="77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15" fillId="0" borderId="0" xfId="0" applyFont="1" applyBorder="1" applyAlignment="1" quotePrefix="1">
      <alignment horizontal="center" vertical="center"/>
    </xf>
    <xf numFmtId="0" fontId="79" fillId="0" borderId="0" xfId="0" applyFont="1" applyAlignment="1">
      <alignment horizontal="center" vertical="center"/>
    </xf>
    <xf numFmtId="0" fontId="16" fillId="0" borderId="0" xfId="0" applyNumberFormat="1" applyFont="1" applyAlignment="1" quotePrefix="1">
      <alignment horizontal="center" vertical="center"/>
    </xf>
    <xf numFmtId="0" fontId="72" fillId="0" borderId="0" xfId="0" applyFont="1" applyAlignment="1">
      <alignment horizontal="center" vertical="center"/>
    </xf>
    <xf numFmtId="0" fontId="77" fillId="0" borderId="0" xfId="0" applyFont="1" applyAlignment="1">
      <alignment horizontal="center"/>
    </xf>
    <xf numFmtId="0" fontId="73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80" fillId="0" borderId="0" xfId="0" applyNumberFormat="1" applyFont="1" applyAlignment="1" quotePrefix="1">
      <alignment horizontal="center" vertical="center"/>
    </xf>
    <xf numFmtId="0" fontId="80" fillId="0" borderId="0" xfId="0" applyFont="1" applyAlignment="1" quotePrefix="1">
      <alignment horizontal="center" vertical="center"/>
    </xf>
    <xf numFmtId="0" fontId="81" fillId="0" borderId="0" xfId="0" applyFont="1" applyAlignment="1" quotePrefix="1">
      <alignment horizontal="center" vertical="center"/>
    </xf>
    <xf numFmtId="0" fontId="0" fillId="0" borderId="0" xfId="0" applyFont="1" applyAlignment="1">
      <alignment horizontal="center"/>
    </xf>
    <xf numFmtId="0" fontId="7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7" fillId="0" borderId="0" xfId="0" applyFont="1" applyAlignment="1">
      <alignment horizontal="center"/>
    </xf>
    <xf numFmtId="0" fontId="8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78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0" fontId="8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89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zoomScale="110" zoomScaleNormal="110" zoomScalePageLayoutView="0" workbookViewId="0" topLeftCell="A1">
      <selection activeCell="Q13" sqref="Q13"/>
    </sheetView>
  </sheetViews>
  <sheetFormatPr defaultColWidth="9.140625" defaultRowHeight="12.75"/>
  <cols>
    <col min="1" max="1" width="5.28125" style="4" customWidth="1"/>
    <col min="2" max="2" width="4.7109375" style="4" customWidth="1"/>
    <col min="3" max="3" width="14.57421875" style="4" customWidth="1"/>
    <col min="4" max="4" width="11.8515625" style="4" customWidth="1"/>
    <col min="5" max="5" width="8.28125" style="23" customWidth="1"/>
    <col min="6" max="10" width="4.00390625" style="23" customWidth="1"/>
    <col min="11" max="11" width="6.140625" style="23" customWidth="1"/>
    <col min="12" max="12" width="5.28125" style="23" customWidth="1"/>
    <col min="13" max="14" width="6.00390625" style="23" customWidth="1"/>
    <col min="15" max="15" width="9.00390625" style="23" customWidth="1"/>
    <col min="16" max="16" width="9.140625" style="23" customWidth="1"/>
    <col min="17" max="16384" width="9.140625" style="4" customWidth="1"/>
  </cols>
  <sheetData>
    <row r="1" ht="21" customHeight="1">
      <c r="S1" s="30"/>
    </row>
    <row r="2" ht="21" customHeight="1">
      <c r="S2" s="30"/>
    </row>
    <row r="3" spans="1:19" ht="21" customHeight="1">
      <c r="A3" s="109" t="s">
        <v>125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S3" s="30"/>
    </row>
    <row r="4" spans="1:15" ht="20.25" customHeigh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</row>
    <row r="5" spans="1:15" ht="23.25" customHeight="1">
      <c r="A5" s="113" t="s">
        <v>32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</row>
    <row r="6" spans="1:15" ht="22.5" customHeight="1">
      <c r="A6" s="115" t="s">
        <v>107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</row>
    <row r="7" spans="1:15" ht="22.5" customHeight="1">
      <c r="A7" s="115" t="s">
        <v>143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</row>
    <row r="9" spans="1:15" ht="12.75">
      <c r="A9" s="116" t="s">
        <v>6</v>
      </c>
      <c r="B9" s="7" t="s">
        <v>9</v>
      </c>
      <c r="C9" s="118" t="s">
        <v>0</v>
      </c>
      <c r="D9" s="119"/>
      <c r="E9" s="116" t="s">
        <v>18</v>
      </c>
      <c r="F9" s="126" t="s">
        <v>2</v>
      </c>
      <c r="G9" s="126"/>
      <c r="H9" s="126"/>
      <c r="I9" s="126"/>
      <c r="J9" s="126"/>
      <c r="K9" s="122" t="s">
        <v>1</v>
      </c>
      <c r="L9" s="122"/>
      <c r="M9" s="123" t="s">
        <v>61</v>
      </c>
      <c r="N9" s="123" t="s">
        <v>62</v>
      </c>
      <c r="O9" s="116" t="s">
        <v>5</v>
      </c>
    </row>
    <row r="10" spans="1:15" ht="12.75">
      <c r="A10" s="117"/>
      <c r="B10" s="8" t="s">
        <v>6</v>
      </c>
      <c r="C10" s="120"/>
      <c r="D10" s="121"/>
      <c r="E10" s="117"/>
      <c r="F10" s="18">
        <v>1</v>
      </c>
      <c r="G10" s="18">
        <v>2</v>
      </c>
      <c r="H10" s="18">
        <v>3</v>
      </c>
      <c r="I10" s="18">
        <v>4</v>
      </c>
      <c r="J10" s="18">
        <v>5</v>
      </c>
      <c r="K10" s="18" t="s">
        <v>3</v>
      </c>
      <c r="L10" s="18" t="s">
        <v>4</v>
      </c>
      <c r="M10" s="124"/>
      <c r="N10" s="124"/>
      <c r="O10" s="117"/>
    </row>
    <row r="11" spans="1:17" ht="28.5" customHeight="1">
      <c r="A11" s="97">
        <v>1</v>
      </c>
      <c r="B11" s="41"/>
      <c r="C11" s="125" t="s">
        <v>108</v>
      </c>
      <c r="D11" s="125"/>
      <c r="E11" s="58"/>
      <c r="F11" s="79">
        <v>22</v>
      </c>
      <c r="G11" s="79">
        <v>23</v>
      </c>
      <c r="H11" s="79">
        <v>21</v>
      </c>
      <c r="I11" s="79">
        <v>24</v>
      </c>
      <c r="J11" s="79">
        <v>19</v>
      </c>
      <c r="K11" s="83">
        <f aca="true" t="shared" si="0" ref="K11:K25">SUM(F11:J11)</f>
        <v>109</v>
      </c>
      <c r="O11" s="70"/>
      <c r="Q11" s="42"/>
    </row>
    <row r="12" spans="1:15" ht="28.5" customHeight="1">
      <c r="A12" s="89">
        <v>2</v>
      </c>
      <c r="B12" s="41"/>
      <c r="C12" s="125" t="s">
        <v>109</v>
      </c>
      <c r="D12" s="125"/>
      <c r="E12" s="58"/>
      <c r="F12" s="79">
        <v>20</v>
      </c>
      <c r="G12" s="79">
        <v>23</v>
      </c>
      <c r="H12" s="79">
        <v>18</v>
      </c>
      <c r="I12" s="79">
        <v>22</v>
      </c>
      <c r="J12" s="79">
        <v>21</v>
      </c>
      <c r="K12" s="83">
        <f>SUM(F12:J12)</f>
        <v>104</v>
      </c>
      <c r="N12" s="39" t="s">
        <v>39</v>
      </c>
      <c r="O12" s="68"/>
    </row>
    <row r="13" spans="1:17" ht="28.5" customHeight="1">
      <c r="A13" s="89">
        <v>3</v>
      </c>
      <c r="B13" s="27"/>
      <c r="C13" s="125" t="s">
        <v>134</v>
      </c>
      <c r="D13" s="125"/>
      <c r="E13" s="58"/>
      <c r="F13" s="79">
        <v>22</v>
      </c>
      <c r="G13" s="79">
        <v>20</v>
      </c>
      <c r="H13" s="79">
        <v>21</v>
      </c>
      <c r="I13" s="79">
        <v>22</v>
      </c>
      <c r="J13" s="79">
        <v>18</v>
      </c>
      <c r="K13" s="83">
        <f t="shared" si="0"/>
        <v>103</v>
      </c>
      <c r="Q13" s="42"/>
    </row>
    <row r="14" spans="1:17" ht="28.5" customHeight="1">
      <c r="A14" s="97">
        <v>4</v>
      </c>
      <c r="B14" s="27"/>
      <c r="C14" s="125" t="s">
        <v>111</v>
      </c>
      <c r="D14" s="125"/>
      <c r="E14" s="58"/>
      <c r="F14" s="79">
        <v>19</v>
      </c>
      <c r="G14" s="79">
        <v>23</v>
      </c>
      <c r="H14" s="79">
        <v>20</v>
      </c>
      <c r="I14" s="79">
        <v>19</v>
      </c>
      <c r="J14" s="79">
        <v>17</v>
      </c>
      <c r="K14" s="83">
        <f t="shared" si="0"/>
        <v>98</v>
      </c>
      <c r="Q14" s="42"/>
    </row>
    <row r="15" spans="1:17" ht="28.5" customHeight="1">
      <c r="A15" s="89">
        <v>5</v>
      </c>
      <c r="B15" s="27"/>
      <c r="C15" s="125" t="s">
        <v>110</v>
      </c>
      <c r="D15" s="125"/>
      <c r="E15" s="55"/>
      <c r="F15" s="79">
        <v>17</v>
      </c>
      <c r="G15" s="79">
        <v>19</v>
      </c>
      <c r="H15" s="79">
        <v>22</v>
      </c>
      <c r="I15" s="79">
        <v>19</v>
      </c>
      <c r="J15" s="79">
        <v>18</v>
      </c>
      <c r="K15" s="83">
        <f t="shared" si="0"/>
        <v>95</v>
      </c>
      <c r="Q15" s="42"/>
    </row>
    <row r="16" spans="1:20" ht="27.75" customHeight="1">
      <c r="A16" s="89">
        <v>6</v>
      </c>
      <c r="B16" s="27"/>
      <c r="C16" s="125" t="s">
        <v>130</v>
      </c>
      <c r="D16" s="125"/>
      <c r="E16" s="58"/>
      <c r="F16" s="79">
        <v>16</v>
      </c>
      <c r="G16" s="79">
        <v>21</v>
      </c>
      <c r="H16" s="79">
        <v>15</v>
      </c>
      <c r="I16" s="79">
        <v>20</v>
      </c>
      <c r="J16" s="79">
        <v>22</v>
      </c>
      <c r="K16" s="83">
        <f>SUM(F16:J16)</f>
        <v>94</v>
      </c>
      <c r="Q16" s="42"/>
      <c r="R16" s="42"/>
      <c r="T16" s="42" t="s">
        <v>39</v>
      </c>
    </row>
    <row r="17" spans="1:17" ht="28.5" customHeight="1">
      <c r="A17" s="97">
        <v>7</v>
      </c>
      <c r="B17" s="53"/>
      <c r="C17" s="125" t="s">
        <v>132</v>
      </c>
      <c r="D17" s="125"/>
      <c r="E17" s="58"/>
      <c r="F17" s="79">
        <v>21</v>
      </c>
      <c r="G17" s="79">
        <v>19</v>
      </c>
      <c r="H17" s="79">
        <v>15</v>
      </c>
      <c r="I17" s="79">
        <v>20</v>
      </c>
      <c r="J17" s="79">
        <v>19</v>
      </c>
      <c r="K17" s="83">
        <f>SUM(F17:J17)</f>
        <v>94</v>
      </c>
      <c r="Q17" s="42" t="s">
        <v>39</v>
      </c>
    </row>
    <row r="18" spans="1:11" ht="28.5" customHeight="1">
      <c r="A18" s="89">
        <v>8</v>
      </c>
      <c r="B18" s="53"/>
      <c r="C18" s="134" t="s">
        <v>126</v>
      </c>
      <c r="D18" s="134"/>
      <c r="E18" s="58"/>
      <c r="F18" s="79">
        <v>18</v>
      </c>
      <c r="G18" s="79">
        <v>20</v>
      </c>
      <c r="H18" s="79">
        <v>18</v>
      </c>
      <c r="I18" s="79">
        <v>13</v>
      </c>
      <c r="J18" s="79">
        <v>19</v>
      </c>
      <c r="K18" s="83">
        <f t="shared" si="0"/>
        <v>88</v>
      </c>
    </row>
    <row r="19" spans="1:11" ht="28.5" customHeight="1">
      <c r="A19" s="89">
        <v>9</v>
      </c>
      <c r="B19" s="41"/>
      <c r="C19" s="125" t="s">
        <v>129</v>
      </c>
      <c r="D19" s="125"/>
      <c r="E19" s="58"/>
      <c r="F19" s="79">
        <v>15</v>
      </c>
      <c r="G19" s="79">
        <v>18</v>
      </c>
      <c r="H19" s="79">
        <v>14</v>
      </c>
      <c r="I19" s="79">
        <v>20</v>
      </c>
      <c r="J19" s="79">
        <v>17</v>
      </c>
      <c r="K19" s="83">
        <f>SUM(F19:J19)</f>
        <v>84</v>
      </c>
    </row>
    <row r="20" spans="1:11" ht="28.5" customHeight="1">
      <c r="A20" s="97">
        <v>10</v>
      </c>
      <c r="B20" s="53"/>
      <c r="C20" s="125" t="s">
        <v>128</v>
      </c>
      <c r="D20" s="125"/>
      <c r="E20" s="58"/>
      <c r="F20" s="79">
        <v>15</v>
      </c>
      <c r="G20" s="79">
        <v>15</v>
      </c>
      <c r="H20" s="79">
        <v>17</v>
      </c>
      <c r="I20" s="79">
        <v>16</v>
      </c>
      <c r="J20" s="79">
        <v>15</v>
      </c>
      <c r="K20" s="83">
        <f>SUM(F20:J20)</f>
        <v>78</v>
      </c>
    </row>
    <row r="21" spans="1:22" ht="28.5" customHeight="1">
      <c r="A21" s="89">
        <v>11</v>
      </c>
      <c r="B21" s="41"/>
      <c r="C21" s="125" t="s">
        <v>133</v>
      </c>
      <c r="D21" s="125"/>
      <c r="E21" s="58"/>
      <c r="F21" s="79">
        <v>16</v>
      </c>
      <c r="G21" s="79">
        <v>17</v>
      </c>
      <c r="H21" s="79">
        <v>15</v>
      </c>
      <c r="I21" s="79">
        <v>15</v>
      </c>
      <c r="J21" s="79">
        <v>14</v>
      </c>
      <c r="K21" s="83">
        <f t="shared" si="0"/>
        <v>77</v>
      </c>
      <c r="V21" s="4" t="s">
        <v>39</v>
      </c>
    </row>
    <row r="22" spans="1:17" ht="28.5" customHeight="1">
      <c r="A22" s="89">
        <v>12</v>
      </c>
      <c r="B22" s="41"/>
      <c r="C22" s="125" t="s">
        <v>112</v>
      </c>
      <c r="D22" s="125"/>
      <c r="E22" s="58"/>
      <c r="F22" s="79">
        <v>16</v>
      </c>
      <c r="G22" s="79">
        <v>14</v>
      </c>
      <c r="H22" s="79">
        <v>10</v>
      </c>
      <c r="I22" s="79">
        <v>18</v>
      </c>
      <c r="J22" s="79">
        <v>17</v>
      </c>
      <c r="K22" s="83">
        <f t="shared" si="0"/>
        <v>75</v>
      </c>
      <c r="Q22" s="42"/>
    </row>
    <row r="23" spans="1:17" ht="28.5" customHeight="1">
      <c r="A23" s="97">
        <v>13</v>
      </c>
      <c r="B23" s="27"/>
      <c r="C23" s="125" t="s">
        <v>146</v>
      </c>
      <c r="D23" s="125"/>
      <c r="E23" s="43"/>
      <c r="F23" s="82">
        <v>8</v>
      </c>
      <c r="G23" s="82">
        <v>11</v>
      </c>
      <c r="H23" s="82">
        <v>14</v>
      </c>
      <c r="I23" s="82">
        <v>15</v>
      </c>
      <c r="J23" s="82">
        <v>11</v>
      </c>
      <c r="K23" s="83">
        <f t="shared" si="0"/>
        <v>59</v>
      </c>
      <c r="L23" s="26"/>
      <c r="M23" s="26"/>
      <c r="Q23" s="42"/>
    </row>
    <row r="24" spans="1:11" ht="28.5" customHeight="1">
      <c r="A24" s="89">
        <v>14</v>
      </c>
      <c r="B24" s="27"/>
      <c r="C24" s="125" t="s">
        <v>131</v>
      </c>
      <c r="D24" s="125"/>
      <c r="E24" s="63"/>
      <c r="F24" s="79">
        <v>10</v>
      </c>
      <c r="G24" s="79">
        <v>10</v>
      </c>
      <c r="H24" s="79">
        <v>11</v>
      </c>
      <c r="I24" s="79">
        <v>10</v>
      </c>
      <c r="J24" s="79">
        <v>8</v>
      </c>
      <c r="K24" s="83">
        <f t="shared" si="0"/>
        <v>49</v>
      </c>
    </row>
    <row r="25" spans="1:17" ht="28.5" customHeight="1">
      <c r="A25" s="89">
        <v>15</v>
      </c>
      <c r="B25" s="53"/>
      <c r="C25" s="128" t="s">
        <v>127</v>
      </c>
      <c r="D25" s="128"/>
      <c r="E25" s="43"/>
      <c r="F25" s="82">
        <v>7</v>
      </c>
      <c r="G25" s="82">
        <v>9</v>
      </c>
      <c r="H25" s="82" t="s">
        <v>150</v>
      </c>
      <c r="I25" s="82">
        <v>4</v>
      </c>
      <c r="J25" s="82">
        <v>11</v>
      </c>
      <c r="K25" s="83">
        <f t="shared" si="0"/>
        <v>31</v>
      </c>
      <c r="L25" s="20"/>
      <c r="M25" s="19"/>
      <c r="N25" s="20"/>
      <c r="O25" s="20"/>
      <c r="Q25" s="42"/>
    </row>
    <row r="26" spans="1:14" ht="21" customHeight="1">
      <c r="A26" s="27"/>
      <c r="B26" s="53"/>
      <c r="C26" s="125"/>
      <c r="D26" s="125"/>
      <c r="E26" s="58"/>
      <c r="F26" s="26"/>
      <c r="G26" s="26"/>
      <c r="H26" s="26"/>
      <c r="I26" s="26"/>
      <c r="J26" s="26"/>
      <c r="K26" s="83"/>
      <c r="L26" s="20"/>
      <c r="M26" s="19"/>
      <c r="N26" s="20"/>
    </row>
    <row r="27" spans="1:13" ht="21" customHeight="1">
      <c r="A27" s="27"/>
      <c r="B27" s="27"/>
      <c r="C27" s="128"/>
      <c r="D27" s="128"/>
      <c r="E27" s="62"/>
      <c r="F27" s="26"/>
      <c r="G27" s="26"/>
      <c r="H27" s="26"/>
      <c r="I27" s="26"/>
      <c r="J27" s="26"/>
      <c r="K27" s="83"/>
      <c r="L27" s="26"/>
      <c r="M27" s="26"/>
    </row>
    <row r="28" spans="1:11" ht="21" customHeight="1">
      <c r="A28" s="27"/>
      <c r="B28" s="53"/>
      <c r="C28" s="140"/>
      <c r="D28" s="140"/>
      <c r="E28" s="58"/>
      <c r="K28" s="64"/>
    </row>
    <row r="29" spans="1:11" ht="21" customHeight="1">
      <c r="A29" s="27"/>
      <c r="B29" s="41"/>
      <c r="C29" s="141"/>
      <c r="D29" s="141"/>
      <c r="E29" s="58"/>
      <c r="K29" s="64"/>
    </row>
    <row r="30" spans="1:17" ht="21" customHeight="1">
      <c r="A30" s="27"/>
      <c r="B30" s="27"/>
      <c r="C30" s="141"/>
      <c r="D30" s="141"/>
      <c r="E30" s="58"/>
      <c r="K30" s="66"/>
      <c r="Q30" s="42"/>
    </row>
    <row r="31" spans="1:17" ht="21" customHeight="1">
      <c r="A31" s="27"/>
      <c r="B31" s="53"/>
      <c r="C31" s="77"/>
      <c r="D31" s="76"/>
      <c r="E31" s="58"/>
      <c r="K31" s="64"/>
      <c r="Q31" s="42"/>
    </row>
    <row r="32" spans="1:11" ht="21" customHeight="1">
      <c r="A32" s="27"/>
      <c r="B32" s="41"/>
      <c r="C32" s="77"/>
      <c r="D32" s="76"/>
      <c r="E32" s="58"/>
      <c r="K32" s="64"/>
    </row>
    <row r="33" spans="1:18" ht="21" customHeight="1">
      <c r="A33" s="27"/>
      <c r="B33" s="53"/>
      <c r="C33" s="133"/>
      <c r="D33" s="133"/>
      <c r="E33" s="22"/>
      <c r="K33" s="17"/>
      <c r="L33" s="19"/>
      <c r="M33" s="19"/>
      <c r="N33" s="20"/>
      <c r="R33" s="60"/>
    </row>
    <row r="34" spans="1:11" ht="21" customHeight="1">
      <c r="A34" s="27"/>
      <c r="B34" s="41"/>
      <c r="C34" s="77"/>
      <c r="D34" s="76"/>
      <c r="E34" s="58"/>
      <c r="K34" s="64"/>
    </row>
    <row r="35" spans="1:15" ht="21" customHeight="1">
      <c r="A35" s="27"/>
      <c r="B35" s="27"/>
      <c r="C35" s="77"/>
      <c r="D35" s="76"/>
      <c r="E35" s="55"/>
      <c r="K35" s="64"/>
      <c r="O35" s="23" t="s">
        <v>51</v>
      </c>
    </row>
    <row r="36" spans="1:15" ht="21" customHeight="1">
      <c r="A36" s="27"/>
      <c r="B36" s="53"/>
      <c r="C36" s="132"/>
      <c r="D36" s="132"/>
      <c r="E36" s="43"/>
      <c r="K36" s="64"/>
      <c r="L36" s="20"/>
      <c r="M36" s="19"/>
      <c r="N36" s="20"/>
      <c r="O36" s="20"/>
    </row>
    <row r="37" spans="1:11" ht="21" customHeight="1">
      <c r="A37" s="27"/>
      <c r="B37" s="53"/>
      <c r="C37" s="77"/>
      <c r="D37" s="76"/>
      <c r="E37" s="58"/>
      <c r="K37" s="64"/>
    </row>
    <row r="38" spans="1:11" ht="21" customHeight="1">
      <c r="A38" s="27"/>
      <c r="B38" s="53"/>
      <c r="C38" s="77"/>
      <c r="D38" s="76"/>
      <c r="E38" s="58"/>
      <c r="K38" s="64"/>
    </row>
    <row r="39" spans="1:11" ht="21" customHeight="1">
      <c r="A39" s="27"/>
      <c r="B39" s="27"/>
      <c r="C39" s="77"/>
      <c r="D39" s="76"/>
      <c r="E39" s="58"/>
      <c r="K39" s="64"/>
    </row>
    <row r="40" spans="1:11" ht="21" customHeight="1">
      <c r="A40" s="27"/>
      <c r="B40" s="27"/>
      <c r="C40" s="77"/>
      <c r="D40" s="76"/>
      <c r="E40" s="58"/>
      <c r="K40" s="64"/>
    </row>
    <row r="41" spans="1:11" ht="21" customHeight="1">
      <c r="A41" s="27"/>
      <c r="B41" s="27"/>
      <c r="C41" s="77"/>
      <c r="D41" s="76"/>
      <c r="E41" s="58"/>
      <c r="K41" s="64"/>
    </row>
    <row r="42" spans="1:11" ht="18" customHeight="1">
      <c r="A42" s="27"/>
      <c r="B42" s="27"/>
      <c r="C42" s="77"/>
      <c r="D42" s="76"/>
      <c r="E42" s="58"/>
      <c r="K42" s="64"/>
    </row>
    <row r="43" spans="1:11" ht="18" customHeight="1">
      <c r="A43" s="27"/>
      <c r="B43" s="27"/>
      <c r="C43" s="38"/>
      <c r="E43" s="58"/>
      <c r="K43" s="64"/>
    </row>
    <row r="44" spans="1:11" ht="18" customHeight="1">
      <c r="A44" s="27"/>
      <c r="B44" s="27"/>
      <c r="C44" s="38"/>
      <c r="E44" s="58"/>
      <c r="K44" s="64"/>
    </row>
    <row r="45" spans="12:19" ht="12.75">
      <c r="L45" s="26"/>
      <c r="M45" s="26"/>
      <c r="N45" s="26"/>
      <c r="S45" s="30"/>
    </row>
    <row r="46" spans="12:19" ht="12.75">
      <c r="L46" s="26"/>
      <c r="M46" s="26"/>
      <c r="N46" s="26"/>
      <c r="S46" s="30"/>
    </row>
    <row r="47" spans="12:19" ht="12.75">
      <c r="L47" s="26"/>
      <c r="M47" s="26"/>
      <c r="N47" s="26"/>
      <c r="S47" s="30"/>
    </row>
    <row r="48" spans="12:19" ht="12.75">
      <c r="L48" s="26"/>
      <c r="M48" s="26"/>
      <c r="N48" s="26"/>
      <c r="S48" s="30"/>
    </row>
    <row r="49" spans="12:19" ht="12.75">
      <c r="L49" s="26"/>
      <c r="M49" s="26"/>
      <c r="N49" s="26"/>
      <c r="S49" s="30"/>
    </row>
    <row r="50" spans="12:19" ht="12.75">
      <c r="L50" s="26"/>
      <c r="M50" s="26"/>
      <c r="N50" s="26"/>
      <c r="S50" s="30"/>
    </row>
    <row r="51" spans="12:19" ht="12.75">
      <c r="L51" s="26"/>
      <c r="M51" s="26"/>
      <c r="N51" s="26"/>
      <c r="S51" s="30"/>
    </row>
    <row r="52" spans="12:19" ht="12.75">
      <c r="L52" s="26"/>
      <c r="M52" s="26"/>
      <c r="N52" s="26"/>
      <c r="S52" s="30"/>
    </row>
    <row r="53" spans="12:19" ht="12.75">
      <c r="L53" s="26"/>
      <c r="M53" s="26"/>
      <c r="N53" s="26"/>
      <c r="S53" s="30"/>
    </row>
    <row r="54" spans="12:19" ht="12.75">
      <c r="L54" s="26"/>
      <c r="M54" s="26"/>
      <c r="N54" s="26"/>
      <c r="S54" s="30"/>
    </row>
    <row r="55" spans="12:19" ht="12.75">
      <c r="L55" s="26"/>
      <c r="M55" s="26"/>
      <c r="N55" s="26"/>
      <c r="S55" s="30"/>
    </row>
    <row r="56" spans="12:19" ht="12.75">
      <c r="L56" s="26"/>
      <c r="M56" s="26"/>
      <c r="N56" s="26"/>
      <c r="S56" s="30"/>
    </row>
    <row r="57" spans="12:19" ht="12.75">
      <c r="L57" s="26"/>
      <c r="M57" s="26"/>
      <c r="N57" s="26"/>
      <c r="S57" s="30"/>
    </row>
    <row r="58" spans="12:19" ht="12.75">
      <c r="L58" s="26"/>
      <c r="M58" s="26"/>
      <c r="N58" s="26"/>
      <c r="S58" s="30"/>
    </row>
    <row r="59" spans="12:19" ht="12.75">
      <c r="L59" s="26"/>
      <c r="M59" s="26"/>
      <c r="N59" s="26"/>
      <c r="S59" s="30"/>
    </row>
    <row r="60" spans="12:19" ht="12.75">
      <c r="L60" s="26"/>
      <c r="M60" s="26"/>
      <c r="N60" s="26"/>
      <c r="S60" s="30"/>
    </row>
    <row r="61" spans="12:19" ht="12.75">
      <c r="L61" s="26"/>
      <c r="M61" s="26"/>
      <c r="N61" s="26"/>
      <c r="S61" s="30"/>
    </row>
    <row r="62" spans="12:19" ht="12.75">
      <c r="L62" s="26"/>
      <c r="M62" s="26"/>
      <c r="N62" s="26"/>
      <c r="S62" s="30"/>
    </row>
    <row r="63" spans="12:19" ht="12.75">
      <c r="L63" s="26"/>
      <c r="M63" s="26"/>
      <c r="N63" s="26"/>
      <c r="S63" s="30"/>
    </row>
    <row r="64" spans="12:19" ht="12.75">
      <c r="L64" s="26"/>
      <c r="M64" s="26"/>
      <c r="N64" s="26"/>
      <c r="S64" s="30"/>
    </row>
    <row r="65" spans="12:19" ht="12.75">
      <c r="L65" s="26"/>
      <c r="M65" s="26"/>
      <c r="N65" s="26"/>
      <c r="S65" s="30"/>
    </row>
    <row r="66" spans="12:19" ht="12.75">
      <c r="L66" s="26"/>
      <c r="M66" s="26"/>
      <c r="N66" s="26"/>
      <c r="S66" s="30"/>
    </row>
    <row r="67" spans="12:19" ht="12.75">
      <c r="L67" s="26"/>
      <c r="M67" s="26"/>
      <c r="N67" s="26"/>
      <c r="S67" s="30"/>
    </row>
    <row r="68" spans="5:19" ht="12.75">
      <c r="E68" s="4"/>
      <c r="F68" s="4"/>
      <c r="G68" s="4"/>
      <c r="H68" s="4"/>
      <c r="I68" s="4"/>
      <c r="J68" s="4"/>
      <c r="K68" s="4"/>
      <c r="L68" s="26"/>
      <c r="M68" s="26"/>
      <c r="N68" s="26"/>
      <c r="S68" s="30"/>
    </row>
    <row r="69" spans="5:19" ht="12.75">
      <c r="E69" s="4"/>
      <c r="F69" s="4"/>
      <c r="G69" s="4"/>
      <c r="H69" s="4"/>
      <c r="I69" s="4"/>
      <c r="J69" s="4"/>
      <c r="K69" s="4"/>
      <c r="L69" s="26"/>
      <c r="M69" s="26"/>
      <c r="N69" s="26"/>
      <c r="S69" s="30"/>
    </row>
    <row r="70" spans="5:19" ht="12.75">
      <c r="E70" s="4"/>
      <c r="F70" s="4"/>
      <c r="G70" s="4"/>
      <c r="H70" s="4"/>
      <c r="I70" s="4"/>
      <c r="J70" s="4"/>
      <c r="K70" s="4"/>
      <c r="L70" s="26"/>
      <c r="M70" s="26"/>
      <c r="N70" s="26"/>
      <c r="S70" s="30"/>
    </row>
    <row r="71" spans="5:19" ht="12.75">
      <c r="E71" s="4"/>
      <c r="F71" s="4"/>
      <c r="G71" s="4"/>
      <c r="H71" s="4"/>
      <c r="I71" s="4"/>
      <c r="J71" s="4"/>
      <c r="K71" s="4"/>
      <c r="L71" s="26"/>
      <c r="M71" s="26"/>
      <c r="N71" s="26"/>
      <c r="S71" s="30"/>
    </row>
    <row r="75" spans="3:16" ht="12.75" customHeight="1">
      <c r="C75" s="15"/>
      <c r="D75" s="16"/>
      <c r="P75" s="4"/>
    </row>
    <row r="76" spans="2:16" ht="12.75">
      <c r="B76" s="23"/>
      <c r="C76" s="36"/>
      <c r="D76" s="36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2:16" ht="12.75">
      <c r="B77" s="23"/>
      <c r="C77" s="36"/>
      <c r="D77" s="36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2:16" ht="12.75">
      <c r="B78" s="23"/>
      <c r="C78" s="138"/>
      <c r="D78" s="138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</sheetData>
  <sheetProtection/>
  <mergeCells count="36">
    <mergeCell ref="C27:D27"/>
    <mergeCell ref="C28:D28"/>
    <mergeCell ref="C29:D29"/>
    <mergeCell ref="C30:D30"/>
    <mergeCell ref="C78:D78"/>
    <mergeCell ref="C18:D18"/>
    <mergeCell ref="C36:D36"/>
    <mergeCell ref="C33:D33"/>
    <mergeCell ref="O9:O10"/>
    <mergeCell ref="F9:J9"/>
    <mergeCell ref="M9:M10"/>
    <mergeCell ref="C11:D11"/>
    <mergeCell ref="C23:D23"/>
    <mergeCell ref="C25:D25"/>
    <mergeCell ref="C15:D15"/>
    <mergeCell ref="C26:D26"/>
    <mergeCell ref="C12:D12"/>
    <mergeCell ref="C14:D14"/>
    <mergeCell ref="C24:D24"/>
    <mergeCell ref="C17:D17"/>
    <mergeCell ref="C21:D21"/>
    <mergeCell ref="C20:D20"/>
    <mergeCell ref="C19:D19"/>
    <mergeCell ref="C16:D16"/>
    <mergeCell ref="C13:D13"/>
    <mergeCell ref="C22:D22"/>
    <mergeCell ref="A3:O3"/>
    <mergeCell ref="A4:O4"/>
    <mergeCell ref="A5:O5"/>
    <mergeCell ref="A6:O6"/>
    <mergeCell ref="A7:O7"/>
    <mergeCell ref="A9:A10"/>
    <mergeCell ref="C9:D10"/>
    <mergeCell ref="E9:E10"/>
    <mergeCell ref="K9:L9"/>
    <mergeCell ref="N9:N10"/>
  </mergeCells>
  <printOptions/>
  <pageMargins left="0.43" right="0.26" top="1.09" bottom="0.56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R80"/>
  <sheetViews>
    <sheetView zoomScale="120" zoomScaleNormal="120" zoomScalePageLayoutView="0" workbookViewId="0" topLeftCell="A4">
      <selection activeCell="O63" sqref="O63"/>
    </sheetView>
  </sheetViews>
  <sheetFormatPr defaultColWidth="9.140625" defaultRowHeight="12.75"/>
  <cols>
    <col min="1" max="1" width="3.57421875" style="0" customWidth="1"/>
    <col min="2" max="2" width="4.8515625" style="0" customWidth="1"/>
    <col min="3" max="3" width="11.8515625" style="0" customWidth="1"/>
    <col min="4" max="4" width="12.421875" style="0" customWidth="1"/>
    <col min="5" max="5" width="6.57421875" style="0" customWidth="1"/>
    <col min="6" max="6" width="7.7109375" style="0" customWidth="1"/>
    <col min="7" max="9" width="5.7109375" style="0" customWidth="1"/>
    <col min="10" max="10" width="6.00390625" style="0" customWidth="1"/>
    <col min="11" max="11" width="6.57421875" style="0" customWidth="1"/>
    <col min="12" max="12" width="5.7109375" style="0" bestFit="1" customWidth="1"/>
    <col min="13" max="13" width="7.00390625" style="0" customWidth="1"/>
  </cols>
  <sheetData>
    <row r="1" ht="12.75" hidden="1"/>
    <row r="2" ht="12.75" hidden="1"/>
    <row r="3" ht="12.75" hidden="1"/>
    <row r="4" spans="1:14" ht="27">
      <c r="A4" s="143" t="s">
        <v>125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</row>
    <row r="5" spans="1:14" ht="27">
      <c r="A5" s="99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</row>
    <row r="6" spans="1:15" ht="21" customHeight="1">
      <c r="A6" s="144" t="s">
        <v>34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49"/>
    </row>
    <row r="7" spans="1:15" ht="22.5" customHeight="1">
      <c r="A7" s="115" t="s">
        <v>107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30"/>
    </row>
    <row r="8" spans="1:15" ht="12.75">
      <c r="A8" s="115" t="s">
        <v>167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30"/>
    </row>
    <row r="10" spans="1:14" ht="12.75">
      <c r="A10" s="116" t="s">
        <v>6</v>
      </c>
      <c r="B10" s="7" t="s">
        <v>9</v>
      </c>
      <c r="C10" s="118" t="s">
        <v>0</v>
      </c>
      <c r="D10" s="119"/>
      <c r="E10" s="129"/>
      <c r="F10" s="116" t="s">
        <v>18</v>
      </c>
      <c r="G10" s="148" t="s">
        <v>2</v>
      </c>
      <c r="H10" s="148"/>
      <c r="I10" s="148"/>
      <c r="J10" s="149" t="s">
        <v>1</v>
      </c>
      <c r="K10" s="149"/>
      <c r="L10" s="123" t="s">
        <v>61</v>
      </c>
      <c r="M10" s="123" t="s">
        <v>62</v>
      </c>
      <c r="N10" s="116" t="s">
        <v>5</v>
      </c>
    </row>
    <row r="11" spans="1:14" ht="12.75">
      <c r="A11" s="117"/>
      <c r="B11" s="52" t="s">
        <v>6</v>
      </c>
      <c r="C11" s="120"/>
      <c r="D11" s="121"/>
      <c r="E11" s="130"/>
      <c r="F11" s="117"/>
      <c r="G11" s="45">
        <v>1</v>
      </c>
      <c r="H11" s="45">
        <v>2</v>
      </c>
      <c r="I11" s="45">
        <v>3</v>
      </c>
      <c r="J11" s="45" t="s">
        <v>3</v>
      </c>
      <c r="K11" s="45" t="s">
        <v>4</v>
      </c>
      <c r="L11" s="124"/>
      <c r="M11" s="124"/>
      <c r="N11" s="117"/>
    </row>
    <row r="12" spans="1:14" ht="26.25" customHeight="1">
      <c r="A12" s="44" t="s">
        <v>55</v>
      </c>
      <c r="B12" s="53"/>
      <c r="C12" s="125" t="s">
        <v>114</v>
      </c>
      <c r="D12" s="125"/>
      <c r="E12" s="125"/>
      <c r="F12" s="2"/>
      <c r="G12" s="79">
        <v>23</v>
      </c>
      <c r="H12" s="79">
        <v>19</v>
      </c>
      <c r="I12" s="79">
        <v>23</v>
      </c>
      <c r="J12" s="83">
        <f aca="true" t="shared" si="0" ref="J12:J19">SUM(G12:I12)</f>
        <v>65</v>
      </c>
      <c r="K12" s="108"/>
      <c r="L12" s="39"/>
      <c r="M12" s="39"/>
      <c r="N12" s="101"/>
    </row>
    <row r="13" spans="1:16" ht="26.25" customHeight="1">
      <c r="A13" s="44" t="s">
        <v>151</v>
      </c>
      <c r="B13" s="44"/>
      <c r="C13" s="128" t="s">
        <v>115</v>
      </c>
      <c r="D13" s="128"/>
      <c r="E13" s="128"/>
      <c r="F13" s="11"/>
      <c r="G13" s="79">
        <v>19</v>
      </c>
      <c r="H13" s="79">
        <v>21</v>
      </c>
      <c r="I13" s="79">
        <v>20</v>
      </c>
      <c r="J13" s="83">
        <f t="shared" si="0"/>
        <v>60</v>
      </c>
      <c r="K13" s="13"/>
      <c r="L13" s="26"/>
      <c r="M13" s="39"/>
      <c r="N13" s="98"/>
      <c r="P13" s="60"/>
    </row>
    <row r="14" spans="1:14" s="4" customFormat="1" ht="26.25" customHeight="1">
      <c r="A14" s="44" t="s">
        <v>152</v>
      </c>
      <c r="B14" s="53"/>
      <c r="C14" s="125" t="s">
        <v>116</v>
      </c>
      <c r="D14" s="125"/>
      <c r="E14" s="125"/>
      <c r="F14" s="39"/>
      <c r="G14" s="79">
        <v>17</v>
      </c>
      <c r="H14" s="79">
        <v>17</v>
      </c>
      <c r="I14" s="79">
        <v>20</v>
      </c>
      <c r="J14" s="83">
        <f t="shared" si="0"/>
        <v>54</v>
      </c>
      <c r="L14" s="23"/>
      <c r="M14" s="23"/>
      <c r="N14" s="23"/>
    </row>
    <row r="15" spans="1:14" ht="26.25" customHeight="1">
      <c r="A15" s="44" t="s">
        <v>153</v>
      </c>
      <c r="B15" s="53"/>
      <c r="C15" s="125" t="s">
        <v>113</v>
      </c>
      <c r="D15" s="125"/>
      <c r="E15" s="125"/>
      <c r="F15" s="61"/>
      <c r="G15" s="79">
        <v>17</v>
      </c>
      <c r="H15" s="79">
        <v>14</v>
      </c>
      <c r="I15" s="79">
        <v>17</v>
      </c>
      <c r="J15" s="83">
        <f>SUM(G15:I15)</f>
        <v>48</v>
      </c>
      <c r="K15" s="108"/>
      <c r="L15" s="39"/>
      <c r="M15" s="39"/>
      <c r="N15" s="100"/>
    </row>
    <row r="16" spans="1:16" s="4" customFormat="1" ht="26.25" customHeight="1">
      <c r="A16" s="44" t="s">
        <v>154</v>
      </c>
      <c r="B16" s="53"/>
      <c r="C16" s="125" t="s">
        <v>136</v>
      </c>
      <c r="D16" s="125"/>
      <c r="E16" s="125"/>
      <c r="F16" s="26"/>
      <c r="G16" s="82">
        <v>13</v>
      </c>
      <c r="H16" s="82">
        <v>20</v>
      </c>
      <c r="I16" s="82">
        <v>14</v>
      </c>
      <c r="J16" s="83">
        <f t="shared" si="0"/>
        <v>47</v>
      </c>
      <c r="K16" s="28"/>
      <c r="L16" s="26"/>
      <c r="M16" s="26"/>
      <c r="N16" s="23"/>
      <c r="P16" s="42" t="s">
        <v>39</v>
      </c>
    </row>
    <row r="17" spans="1:14" ht="26.25" customHeight="1">
      <c r="A17" s="44" t="s">
        <v>159</v>
      </c>
      <c r="B17" s="44"/>
      <c r="C17" s="128" t="s">
        <v>135</v>
      </c>
      <c r="D17" s="128"/>
      <c r="E17" s="128"/>
      <c r="F17" s="11"/>
      <c r="G17" s="82">
        <v>13</v>
      </c>
      <c r="H17" s="82">
        <v>18</v>
      </c>
      <c r="I17" s="82">
        <v>14</v>
      </c>
      <c r="J17" s="83">
        <f t="shared" si="0"/>
        <v>45</v>
      </c>
      <c r="K17" s="13"/>
      <c r="L17" s="26"/>
      <c r="M17" s="39"/>
      <c r="N17" s="39"/>
    </row>
    <row r="18" spans="1:16" ht="26.25" customHeight="1">
      <c r="A18" s="44" t="s">
        <v>160</v>
      </c>
      <c r="B18" s="44"/>
      <c r="C18" s="128" t="s">
        <v>142</v>
      </c>
      <c r="D18" s="128"/>
      <c r="E18" s="128"/>
      <c r="F18" s="11"/>
      <c r="G18" s="79">
        <v>11</v>
      </c>
      <c r="H18" s="79">
        <v>16</v>
      </c>
      <c r="I18" s="79">
        <v>14</v>
      </c>
      <c r="J18" s="83">
        <f t="shared" si="0"/>
        <v>41</v>
      </c>
      <c r="K18" s="13"/>
      <c r="L18" s="26"/>
      <c r="M18" s="39"/>
      <c r="N18" s="17"/>
      <c r="P18" s="60"/>
    </row>
    <row r="19" spans="1:14" s="4" customFormat="1" ht="26.25" customHeight="1">
      <c r="A19" s="44" t="s">
        <v>168</v>
      </c>
      <c r="B19" s="53"/>
      <c r="C19" s="125" t="s">
        <v>137</v>
      </c>
      <c r="D19" s="125"/>
      <c r="E19" s="125"/>
      <c r="F19" s="39"/>
      <c r="G19" s="79">
        <v>11</v>
      </c>
      <c r="H19" s="79">
        <v>10</v>
      </c>
      <c r="I19" s="79">
        <v>9</v>
      </c>
      <c r="J19" s="83">
        <f t="shared" si="0"/>
        <v>30</v>
      </c>
      <c r="L19" s="23"/>
      <c r="M19" s="23"/>
      <c r="N19" s="23"/>
    </row>
    <row r="20" ht="15.75" customHeight="1"/>
    <row r="21" spans="1:15" ht="21" customHeight="1">
      <c r="A21" s="144" t="s">
        <v>34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49"/>
    </row>
    <row r="22" spans="1:15" ht="22.5" customHeight="1">
      <c r="A22" s="115" t="s">
        <v>107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30"/>
    </row>
    <row r="23" spans="1:15" ht="12.75">
      <c r="A23" s="115" t="s">
        <v>144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30"/>
    </row>
    <row r="25" spans="1:14" ht="12.75">
      <c r="A25" s="116" t="s">
        <v>6</v>
      </c>
      <c r="B25" s="7" t="s">
        <v>9</v>
      </c>
      <c r="C25" s="118" t="s">
        <v>0</v>
      </c>
      <c r="D25" s="119"/>
      <c r="E25" s="129"/>
      <c r="F25" s="116" t="s">
        <v>18</v>
      </c>
      <c r="G25" s="148" t="s">
        <v>2</v>
      </c>
      <c r="H25" s="148"/>
      <c r="I25" s="148"/>
      <c r="J25" s="149" t="s">
        <v>1</v>
      </c>
      <c r="K25" s="149"/>
      <c r="L25" s="123" t="s">
        <v>61</v>
      </c>
      <c r="M25" s="123" t="s">
        <v>62</v>
      </c>
      <c r="N25" s="116" t="s">
        <v>5</v>
      </c>
    </row>
    <row r="26" spans="1:14" ht="12.75">
      <c r="A26" s="117"/>
      <c r="B26" s="52" t="s">
        <v>6</v>
      </c>
      <c r="C26" s="120"/>
      <c r="D26" s="121"/>
      <c r="E26" s="130"/>
      <c r="F26" s="117"/>
      <c r="G26" s="45">
        <v>1</v>
      </c>
      <c r="H26" s="45">
        <v>2</v>
      </c>
      <c r="I26" s="45">
        <v>3</v>
      </c>
      <c r="J26" s="45" t="s">
        <v>3</v>
      </c>
      <c r="K26" s="45" t="s">
        <v>4</v>
      </c>
      <c r="L26" s="124"/>
      <c r="M26" s="124"/>
      <c r="N26" s="117"/>
    </row>
    <row r="27" spans="1:14" ht="26.25" customHeight="1">
      <c r="A27" s="44" t="s">
        <v>55</v>
      </c>
      <c r="B27" s="53"/>
      <c r="C27" s="125" t="s">
        <v>114</v>
      </c>
      <c r="D27" s="125"/>
      <c r="E27" s="125"/>
      <c r="F27" s="2"/>
      <c r="G27" s="79">
        <v>20</v>
      </c>
      <c r="H27" s="79">
        <v>24</v>
      </c>
      <c r="I27" s="79">
        <v>22</v>
      </c>
      <c r="J27" s="83">
        <f aca="true" t="shared" si="1" ref="J27:J35">SUM(G27:I27)</f>
        <v>66</v>
      </c>
      <c r="K27" s="5"/>
      <c r="L27" s="20"/>
      <c r="M27" s="20"/>
      <c r="N27" s="68"/>
    </row>
    <row r="28" spans="1:14" ht="26.25" customHeight="1">
      <c r="A28" s="44">
        <v>2</v>
      </c>
      <c r="B28" s="53"/>
      <c r="C28" s="125" t="s">
        <v>113</v>
      </c>
      <c r="D28" s="125"/>
      <c r="E28" s="125"/>
      <c r="F28" s="61"/>
      <c r="G28" s="79">
        <v>20</v>
      </c>
      <c r="H28" s="79">
        <v>20</v>
      </c>
      <c r="I28" s="79">
        <v>18</v>
      </c>
      <c r="J28" s="83">
        <f t="shared" si="1"/>
        <v>58</v>
      </c>
      <c r="K28" s="5"/>
      <c r="L28" s="20"/>
      <c r="M28" s="20"/>
      <c r="N28" s="70"/>
    </row>
    <row r="29" spans="1:14" ht="26.25" customHeight="1">
      <c r="A29" s="44">
        <v>3</v>
      </c>
      <c r="B29" s="44"/>
      <c r="C29" s="128" t="s">
        <v>135</v>
      </c>
      <c r="D29" s="128"/>
      <c r="E29" s="128"/>
      <c r="F29" s="11"/>
      <c r="G29" s="82">
        <v>20</v>
      </c>
      <c r="H29" s="82">
        <v>12</v>
      </c>
      <c r="I29" s="82">
        <v>17</v>
      </c>
      <c r="J29" s="83">
        <f>SUM(G29:I29)</f>
        <v>49</v>
      </c>
      <c r="K29" s="13"/>
      <c r="L29" s="26"/>
      <c r="M29" s="20"/>
      <c r="N29" s="20"/>
    </row>
    <row r="30" spans="1:14" s="4" customFormat="1" ht="26.25" customHeight="1">
      <c r="A30" s="44">
        <v>4</v>
      </c>
      <c r="B30" s="53"/>
      <c r="C30" s="125" t="s">
        <v>116</v>
      </c>
      <c r="D30" s="125"/>
      <c r="E30" s="125"/>
      <c r="F30" s="39"/>
      <c r="G30" s="79">
        <v>14</v>
      </c>
      <c r="H30" s="79">
        <v>19</v>
      </c>
      <c r="I30" s="79">
        <v>16</v>
      </c>
      <c r="J30" s="83">
        <f>SUM(G30:I30)</f>
        <v>49</v>
      </c>
      <c r="L30" s="23"/>
      <c r="M30" s="23"/>
      <c r="N30" s="23"/>
    </row>
    <row r="31" spans="1:18" s="4" customFormat="1" ht="26.25" customHeight="1">
      <c r="A31" s="44">
        <v>5</v>
      </c>
      <c r="B31" s="53"/>
      <c r="C31" s="125" t="s">
        <v>137</v>
      </c>
      <c r="D31" s="125"/>
      <c r="E31" s="125"/>
      <c r="F31" s="39"/>
      <c r="G31" s="79">
        <v>19</v>
      </c>
      <c r="H31" s="79">
        <v>15</v>
      </c>
      <c r="I31" s="79">
        <v>15</v>
      </c>
      <c r="J31" s="83">
        <f t="shared" si="1"/>
        <v>49</v>
      </c>
      <c r="L31" s="23"/>
      <c r="M31" s="23"/>
      <c r="N31" s="23"/>
      <c r="R31" s="42" t="s">
        <v>39</v>
      </c>
    </row>
    <row r="32" spans="1:16" ht="26.25" customHeight="1">
      <c r="A32" s="44">
        <v>6</v>
      </c>
      <c r="B32" s="44"/>
      <c r="C32" s="128" t="s">
        <v>115</v>
      </c>
      <c r="D32" s="128"/>
      <c r="E32" s="128"/>
      <c r="F32" s="11"/>
      <c r="G32" s="79">
        <v>15</v>
      </c>
      <c r="H32" s="79">
        <v>17</v>
      </c>
      <c r="I32" s="79">
        <v>16</v>
      </c>
      <c r="J32" s="83">
        <f t="shared" si="1"/>
        <v>48</v>
      </c>
      <c r="K32" s="13"/>
      <c r="L32" s="26"/>
      <c r="M32" s="20"/>
      <c r="N32" s="69"/>
      <c r="P32" s="60"/>
    </row>
    <row r="33" spans="1:16" ht="26.25" customHeight="1">
      <c r="A33" s="44">
        <v>7</v>
      </c>
      <c r="B33" s="44"/>
      <c r="C33" s="128" t="s">
        <v>142</v>
      </c>
      <c r="D33" s="128"/>
      <c r="E33" s="128"/>
      <c r="F33" s="11"/>
      <c r="G33" s="79">
        <v>13</v>
      </c>
      <c r="H33" s="79">
        <v>14</v>
      </c>
      <c r="I33" s="79">
        <v>16</v>
      </c>
      <c r="J33" s="83">
        <f>SUM(G33:I33)</f>
        <v>43</v>
      </c>
      <c r="K33" s="13"/>
      <c r="L33" s="26"/>
      <c r="M33" s="20"/>
      <c r="N33" s="17"/>
      <c r="O33" s="60" t="s">
        <v>39</v>
      </c>
      <c r="P33" s="60"/>
    </row>
    <row r="34" spans="1:16" ht="26.25" customHeight="1">
      <c r="A34" s="44">
        <v>8</v>
      </c>
      <c r="B34" s="53"/>
      <c r="C34" s="125" t="s">
        <v>149</v>
      </c>
      <c r="D34" s="125"/>
      <c r="E34" s="125"/>
      <c r="F34" s="61"/>
      <c r="G34" s="82">
        <v>14</v>
      </c>
      <c r="H34" s="82">
        <v>13</v>
      </c>
      <c r="I34" s="82">
        <v>15</v>
      </c>
      <c r="J34" s="83">
        <f>SUM(G34:I34)</f>
        <v>42</v>
      </c>
      <c r="K34" s="5"/>
      <c r="L34" s="20"/>
      <c r="M34" s="20"/>
      <c r="N34" s="67"/>
      <c r="P34" s="60"/>
    </row>
    <row r="35" spans="1:16" s="4" customFormat="1" ht="26.25" customHeight="1">
      <c r="A35" s="44">
        <v>9</v>
      </c>
      <c r="B35" s="53"/>
      <c r="C35" s="125" t="s">
        <v>136</v>
      </c>
      <c r="D35" s="125"/>
      <c r="E35" s="125"/>
      <c r="F35" s="26"/>
      <c r="G35" s="82">
        <v>11</v>
      </c>
      <c r="H35" s="82">
        <v>17</v>
      </c>
      <c r="I35" s="82">
        <v>13</v>
      </c>
      <c r="J35" s="83">
        <f t="shared" si="1"/>
        <v>41</v>
      </c>
      <c r="K35" s="28"/>
      <c r="L35" s="26"/>
      <c r="M35" s="26"/>
      <c r="N35" s="23"/>
      <c r="P35" s="42" t="s">
        <v>39</v>
      </c>
    </row>
    <row r="36" spans="1:10" s="4" customFormat="1" ht="16.5" customHeight="1">
      <c r="A36" s="44"/>
      <c r="B36" s="53"/>
      <c r="C36" s="142"/>
      <c r="D36" s="142"/>
      <c r="E36" s="142"/>
      <c r="F36" s="39"/>
      <c r="G36" s="23"/>
      <c r="H36" s="23"/>
      <c r="I36" s="23"/>
      <c r="J36" s="59"/>
    </row>
    <row r="37" spans="11:13" ht="12.75">
      <c r="K37" s="26"/>
      <c r="L37" s="26"/>
      <c r="M37" s="26"/>
    </row>
    <row r="57" spans="2:12" s="4" customFormat="1" ht="18" customHeight="1">
      <c r="B57" s="23"/>
      <c r="C57" s="3"/>
      <c r="D57" s="3"/>
      <c r="F57" s="23"/>
      <c r="G57" s="23"/>
      <c r="H57" s="23"/>
      <c r="I57" s="23"/>
      <c r="J57" s="23"/>
      <c r="K57" s="23"/>
      <c r="L57" s="30"/>
    </row>
    <row r="58" spans="2:12" s="4" customFormat="1" ht="18" customHeight="1">
      <c r="B58" s="23"/>
      <c r="C58" s="3"/>
      <c r="D58" s="3"/>
      <c r="F58" s="23"/>
      <c r="G58" s="23"/>
      <c r="H58" s="23"/>
      <c r="I58" s="23"/>
      <c r="J58"/>
      <c r="K58" s="23"/>
      <c r="L58" s="30"/>
    </row>
    <row r="59" spans="2:13" s="4" customFormat="1" ht="18" customHeight="1">
      <c r="B59" s="23"/>
      <c r="C59" s="3"/>
      <c r="D59" s="3"/>
      <c r="F59" s="23"/>
      <c r="G59" s="23"/>
      <c r="H59" s="23"/>
      <c r="I59" s="23"/>
      <c r="J59"/>
      <c r="K59" s="147"/>
      <c r="L59" s="147"/>
      <c r="M59" s="147"/>
    </row>
    <row r="60" spans="2:13" s="4" customFormat="1" ht="18" customHeight="1">
      <c r="B60" s="23"/>
      <c r="C60" s="3"/>
      <c r="D60" s="3"/>
      <c r="F60" s="23"/>
      <c r="G60" s="23"/>
      <c r="H60" s="23"/>
      <c r="I60" s="23"/>
      <c r="J60" s="23"/>
      <c r="K60" s="147"/>
      <c r="L60" s="147"/>
      <c r="M60" s="147"/>
    </row>
    <row r="61" spans="2:12" s="4" customFormat="1" ht="18" customHeight="1">
      <c r="B61" s="23"/>
      <c r="C61" s="3"/>
      <c r="D61" s="3"/>
      <c r="F61" s="23"/>
      <c r="G61" s="23"/>
      <c r="H61" s="23"/>
      <c r="I61" s="23"/>
      <c r="J61" s="23"/>
      <c r="K61" s="23"/>
      <c r="L61" s="30"/>
    </row>
    <row r="62" spans="2:12" s="4" customFormat="1" ht="18" customHeight="1">
      <c r="B62" s="23"/>
      <c r="C62" s="3"/>
      <c r="D62" s="3"/>
      <c r="F62" s="23"/>
      <c r="G62" s="23"/>
      <c r="H62" s="23"/>
      <c r="I62" s="23"/>
      <c r="J62" s="23"/>
      <c r="K62" s="23"/>
      <c r="L62" s="30"/>
    </row>
    <row r="63" spans="2:12" s="4" customFormat="1" ht="18" customHeight="1">
      <c r="B63" s="23"/>
      <c r="C63" s="3"/>
      <c r="D63" s="3"/>
      <c r="F63" s="23"/>
      <c r="G63" s="23"/>
      <c r="H63" s="23"/>
      <c r="I63" s="23"/>
      <c r="J63" s="23"/>
      <c r="K63" s="23"/>
      <c r="L63" s="30"/>
    </row>
    <row r="64" spans="2:12" s="4" customFormat="1" ht="18" customHeight="1">
      <c r="B64" s="23"/>
      <c r="C64" s="3"/>
      <c r="D64" s="3"/>
      <c r="F64" s="23"/>
      <c r="G64" s="23"/>
      <c r="H64" s="23"/>
      <c r="I64" s="23"/>
      <c r="J64" s="23"/>
      <c r="K64" s="23"/>
      <c r="L64" s="30"/>
    </row>
    <row r="65" spans="2:12" s="4" customFormat="1" ht="18" customHeight="1">
      <c r="B65" s="23"/>
      <c r="C65" s="3"/>
      <c r="D65" s="3"/>
      <c r="F65" s="23"/>
      <c r="G65" s="23"/>
      <c r="H65" s="23"/>
      <c r="I65" s="23"/>
      <c r="J65" s="23"/>
      <c r="K65" s="23"/>
      <c r="L65" s="30"/>
    </row>
    <row r="66" spans="2:12" s="4" customFormat="1" ht="18" customHeight="1">
      <c r="B66" s="23"/>
      <c r="C66" s="3"/>
      <c r="D66" s="3"/>
      <c r="F66" s="23"/>
      <c r="G66" s="23"/>
      <c r="H66" s="23"/>
      <c r="I66" s="23"/>
      <c r="J66" s="23"/>
      <c r="K66" s="23"/>
      <c r="L66" s="30"/>
    </row>
    <row r="67" spans="2:12" s="4" customFormat="1" ht="18" customHeight="1">
      <c r="B67" s="23"/>
      <c r="C67" s="3"/>
      <c r="D67" s="3"/>
      <c r="F67" s="23"/>
      <c r="G67" s="23"/>
      <c r="H67" s="23"/>
      <c r="I67" s="23"/>
      <c r="J67" s="23"/>
      <c r="K67" s="23"/>
      <c r="L67" s="30"/>
    </row>
    <row r="68" spans="2:12" s="4" customFormat="1" ht="18" customHeight="1">
      <c r="B68" s="23"/>
      <c r="C68" s="3"/>
      <c r="D68" s="3"/>
      <c r="F68" s="23"/>
      <c r="G68" s="23"/>
      <c r="H68" s="23"/>
      <c r="I68" s="23"/>
      <c r="J68" s="23"/>
      <c r="K68" s="23"/>
      <c r="L68" s="30"/>
    </row>
    <row r="69" spans="2:12" s="4" customFormat="1" ht="18" customHeight="1">
      <c r="B69" s="23"/>
      <c r="C69" s="3"/>
      <c r="D69" s="3"/>
      <c r="F69" s="23"/>
      <c r="G69" s="23"/>
      <c r="H69" s="23"/>
      <c r="I69" s="23"/>
      <c r="J69" s="23"/>
      <c r="K69" s="23"/>
      <c r="L69" s="30"/>
    </row>
    <row r="70" spans="2:12" s="4" customFormat="1" ht="18" customHeight="1">
      <c r="B70" s="23"/>
      <c r="C70" s="3"/>
      <c r="D70" s="3"/>
      <c r="F70" s="23"/>
      <c r="G70" s="23"/>
      <c r="H70" s="23"/>
      <c r="I70" s="23"/>
      <c r="J70" s="23"/>
      <c r="K70" s="23"/>
      <c r="L70" s="30"/>
    </row>
    <row r="71" spans="2:12" s="4" customFormat="1" ht="18" customHeight="1">
      <c r="B71" s="23"/>
      <c r="C71" s="3"/>
      <c r="D71" s="3"/>
      <c r="F71" s="23"/>
      <c r="G71" s="23"/>
      <c r="H71" s="23"/>
      <c r="I71" s="23"/>
      <c r="J71" s="23"/>
      <c r="K71" s="23"/>
      <c r="L71" s="30"/>
    </row>
    <row r="73" spans="1:14" ht="18" customHeight="1">
      <c r="A73" s="150">
        <v>1</v>
      </c>
      <c r="B73" s="151" t="s">
        <v>10</v>
      </c>
      <c r="C73" s="152" t="s">
        <v>35</v>
      </c>
      <c r="D73" s="152"/>
      <c r="E73" s="152"/>
      <c r="F73" s="6" t="s">
        <v>8</v>
      </c>
      <c r="G73" s="26">
        <v>19</v>
      </c>
      <c r="H73" s="26">
        <v>14</v>
      </c>
      <c r="I73" s="26">
        <v>18</v>
      </c>
      <c r="J73" s="46">
        <f>SUM(G73:I73)</f>
        <v>51</v>
      </c>
      <c r="K73" s="5"/>
      <c r="L73" s="5">
        <v>15</v>
      </c>
      <c r="M73" s="5">
        <f>SUM(J73:L73)</f>
        <v>66</v>
      </c>
      <c r="N73" s="1" t="s">
        <v>19</v>
      </c>
    </row>
    <row r="74" spans="1:14" ht="12.75">
      <c r="A74" s="150"/>
      <c r="B74" s="150"/>
      <c r="C74" s="153"/>
      <c r="D74" s="153"/>
      <c r="E74" s="153"/>
      <c r="F74" s="145" t="s">
        <v>42</v>
      </c>
      <c r="G74" s="146"/>
      <c r="H74" s="146"/>
      <c r="I74" s="146"/>
      <c r="J74" s="146"/>
      <c r="K74" s="5"/>
      <c r="L74" s="5"/>
      <c r="M74" s="5"/>
      <c r="N74" s="1"/>
    </row>
    <row r="75" spans="1:15" ht="18" customHeight="1">
      <c r="A75" s="154">
        <v>2</v>
      </c>
      <c r="B75" s="155" t="s">
        <v>11</v>
      </c>
      <c r="C75" s="154" t="s">
        <v>15</v>
      </c>
      <c r="D75" s="154"/>
      <c r="E75" s="154"/>
      <c r="F75" s="47" t="s">
        <v>8</v>
      </c>
      <c r="G75" s="26">
        <v>17</v>
      </c>
      <c r="H75" s="26">
        <v>13</v>
      </c>
      <c r="I75" s="26">
        <v>15</v>
      </c>
      <c r="J75" s="48">
        <f>SUM(G75:I75)</f>
        <v>45</v>
      </c>
      <c r="K75" s="13"/>
      <c r="L75" s="13">
        <v>17</v>
      </c>
      <c r="M75" s="5">
        <f>SUM(J75:L75)</f>
        <v>62</v>
      </c>
      <c r="N75" s="1" t="s">
        <v>20</v>
      </c>
      <c r="O75" t="s">
        <v>22</v>
      </c>
    </row>
    <row r="76" spans="1:14" ht="12.75">
      <c r="A76" s="154"/>
      <c r="B76" s="154"/>
      <c r="C76" s="154"/>
      <c r="D76" s="154"/>
      <c r="E76" s="154"/>
      <c r="F76" s="145" t="s">
        <v>41</v>
      </c>
      <c r="G76" s="146"/>
      <c r="H76" s="146"/>
      <c r="I76" s="146"/>
      <c r="J76" s="146"/>
      <c r="K76" s="13"/>
      <c r="L76" s="13"/>
      <c r="M76" s="13"/>
      <c r="N76" s="1"/>
    </row>
    <row r="77" spans="1:14" ht="18" customHeight="1">
      <c r="A77" s="154">
        <v>3</v>
      </c>
      <c r="B77" s="155" t="s">
        <v>14</v>
      </c>
      <c r="C77" s="154" t="s">
        <v>36</v>
      </c>
      <c r="D77" s="154"/>
      <c r="E77" s="154"/>
      <c r="F77" s="47" t="s">
        <v>8</v>
      </c>
      <c r="G77" s="23">
        <v>13</v>
      </c>
      <c r="H77" s="23">
        <v>16</v>
      </c>
      <c r="I77" s="23">
        <v>18</v>
      </c>
      <c r="J77" s="48">
        <f>SUM(G77:I77)</f>
        <v>47</v>
      </c>
      <c r="K77" s="13"/>
      <c r="L77" s="13">
        <v>6</v>
      </c>
      <c r="M77" s="5">
        <f>SUM(J77:L77)</f>
        <v>53</v>
      </c>
      <c r="N77" s="1" t="s">
        <v>21</v>
      </c>
    </row>
    <row r="78" spans="1:14" ht="12.75">
      <c r="A78" s="154"/>
      <c r="B78" s="154"/>
      <c r="C78" s="154"/>
      <c r="D78" s="154"/>
      <c r="E78" s="154"/>
      <c r="F78" s="145" t="s">
        <v>43</v>
      </c>
      <c r="G78" s="146"/>
      <c r="H78" s="146"/>
      <c r="I78" s="146"/>
      <c r="J78" s="146"/>
      <c r="K78" s="13"/>
      <c r="L78" s="13"/>
      <c r="M78" s="13"/>
      <c r="N78" s="1"/>
    </row>
    <row r="79" spans="1:14" ht="17.25" customHeight="1">
      <c r="A79" s="150">
        <v>4</v>
      </c>
      <c r="B79" s="151" t="s">
        <v>16</v>
      </c>
      <c r="C79" s="153" t="s">
        <v>24</v>
      </c>
      <c r="D79" s="153"/>
      <c r="E79" s="153"/>
      <c r="F79" s="6" t="s">
        <v>8</v>
      </c>
      <c r="G79" s="23">
        <v>14</v>
      </c>
      <c r="H79" s="23">
        <v>15</v>
      </c>
      <c r="I79" s="23">
        <v>12</v>
      </c>
      <c r="J79" s="46">
        <f>SUM(G79:I79)</f>
        <v>41</v>
      </c>
      <c r="K79" s="5"/>
      <c r="L79" s="5">
        <v>8</v>
      </c>
      <c r="M79" s="5">
        <f>SUM(J79:L79)</f>
        <v>49</v>
      </c>
      <c r="N79" s="1"/>
    </row>
    <row r="80" spans="1:14" ht="12.75">
      <c r="A80" s="150"/>
      <c r="B80" s="150"/>
      <c r="C80" s="153"/>
      <c r="D80" s="153"/>
      <c r="E80" s="153"/>
      <c r="F80" s="145" t="s">
        <v>40</v>
      </c>
      <c r="G80" s="146"/>
      <c r="H80" s="146"/>
      <c r="I80" s="146"/>
      <c r="J80" s="146"/>
      <c r="K80" s="5"/>
      <c r="L80" s="5"/>
      <c r="M80" s="5"/>
      <c r="N80" s="1"/>
    </row>
  </sheetData>
  <sheetProtection/>
  <mergeCells count="59">
    <mergeCell ref="C17:E17"/>
    <mergeCell ref="C18:E18"/>
    <mergeCell ref="C19:E19"/>
    <mergeCell ref="N10:N11"/>
    <mergeCell ref="C12:E12"/>
    <mergeCell ref="C13:E13"/>
    <mergeCell ref="C14:E14"/>
    <mergeCell ref="C15:E15"/>
    <mergeCell ref="C16:E16"/>
    <mergeCell ref="A6:N6"/>
    <mergeCell ref="A7:N7"/>
    <mergeCell ref="A8:N8"/>
    <mergeCell ref="A10:A11"/>
    <mergeCell ref="C10:E11"/>
    <mergeCell ref="F10:F11"/>
    <mergeCell ref="G10:I10"/>
    <mergeCell ref="J10:K10"/>
    <mergeCell ref="L10:L11"/>
    <mergeCell ref="M10:M11"/>
    <mergeCell ref="C28:E28"/>
    <mergeCell ref="C29:E29"/>
    <mergeCell ref="C35:E35"/>
    <mergeCell ref="C27:E27"/>
    <mergeCell ref="C32:E32"/>
    <mergeCell ref="C33:E33"/>
    <mergeCell ref="C31:E31"/>
    <mergeCell ref="C30:E30"/>
    <mergeCell ref="C34:E34"/>
    <mergeCell ref="A79:A80"/>
    <mergeCell ref="B79:B80"/>
    <mergeCell ref="F80:J80"/>
    <mergeCell ref="A77:A78"/>
    <mergeCell ref="B77:B78"/>
    <mergeCell ref="C77:E78"/>
    <mergeCell ref="C79:E80"/>
    <mergeCell ref="A73:A74"/>
    <mergeCell ref="B73:B74"/>
    <mergeCell ref="C73:E74"/>
    <mergeCell ref="C75:E76"/>
    <mergeCell ref="F78:J78"/>
    <mergeCell ref="A75:A76"/>
    <mergeCell ref="B75:B76"/>
    <mergeCell ref="J25:K25"/>
    <mergeCell ref="L25:L26"/>
    <mergeCell ref="M25:M26"/>
    <mergeCell ref="N25:N26"/>
    <mergeCell ref="F25:F26"/>
    <mergeCell ref="F76:J76"/>
    <mergeCell ref="F74:J74"/>
    <mergeCell ref="K59:M59"/>
    <mergeCell ref="K60:M60"/>
    <mergeCell ref="C36:E36"/>
    <mergeCell ref="A4:N4"/>
    <mergeCell ref="A21:N21"/>
    <mergeCell ref="A22:N22"/>
    <mergeCell ref="A23:N23"/>
    <mergeCell ref="A25:A26"/>
    <mergeCell ref="C25:E26"/>
    <mergeCell ref="G25:I25"/>
  </mergeCells>
  <printOptions/>
  <pageMargins left="0.25" right="0.26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3"/>
  <sheetViews>
    <sheetView zoomScalePageLayoutView="0" workbookViewId="0" topLeftCell="A1">
      <selection activeCell="O63" sqref="O63"/>
    </sheetView>
  </sheetViews>
  <sheetFormatPr defaultColWidth="9.140625" defaultRowHeight="12.75"/>
  <cols>
    <col min="1" max="1" width="3.7109375" style="4" customWidth="1"/>
    <col min="2" max="2" width="4.8515625" style="4" customWidth="1"/>
    <col min="3" max="3" width="11.00390625" style="4" customWidth="1"/>
    <col min="4" max="4" width="13.8515625" style="4" customWidth="1"/>
    <col min="5" max="5" width="7.00390625" style="4" customWidth="1"/>
    <col min="6" max="10" width="4.421875" style="4" customWidth="1"/>
    <col min="11" max="14" width="6.7109375" style="4" customWidth="1"/>
    <col min="15" max="15" width="7.57421875" style="4" customWidth="1"/>
    <col min="16" max="16" width="9.140625" style="4" customWidth="1"/>
    <col min="17" max="17" width="10.8515625" style="4" bestFit="1" customWidth="1"/>
    <col min="18" max="16384" width="9.140625" style="4" customWidth="1"/>
  </cols>
  <sheetData>
    <row r="1" spans="1:15" ht="27">
      <c r="A1" s="109" t="s">
        <v>125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ht="18.75" customHeight="1"/>
    <row r="3" spans="1:15" ht="24.75" customHeight="1">
      <c r="A3" s="156" t="s">
        <v>52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</row>
    <row r="4" spans="1:15" ht="21" customHeight="1">
      <c r="A4" s="115" t="s">
        <v>107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1:15" ht="19.5" customHeight="1">
      <c r="A5" s="115" t="s">
        <v>155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</row>
    <row r="7" spans="1:15" ht="12.75">
      <c r="A7" s="116" t="s">
        <v>6</v>
      </c>
      <c r="B7" s="7" t="s">
        <v>9</v>
      </c>
      <c r="C7" s="118" t="s">
        <v>0</v>
      </c>
      <c r="D7" s="119"/>
      <c r="E7" s="116" t="s">
        <v>18</v>
      </c>
      <c r="F7" s="126" t="s">
        <v>2</v>
      </c>
      <c r="G7" s="126"/>
      <c r="H7" s="126"/>
      <c r="I7" s="126"/>
      <c r="J7" s="126"/>
      <c r="K7" s="126" t="s">
        <v>1</v>
      </c>
      <c r="L7" s="126"/>
      <c r="M7" s="123" t="s">
        <v>106</v>
      </c>
      <c r="N7" s="123" t="s">
        <v>62</v>
      </c>
      <c r="O7" s="123" t="s">
        <v>5</v>
      </c>
    </row>
    <row r="8" spans="1:17" ht="12.75">
      <c r="A8" s="117"/>
      <c r="B8" s="8" t="s">
        <v>6</v>
      </c>
      <c r="C8" s="120"/>
      <c r="D8" s="121"/>
      <c r="E8" s="117"/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 t="s">
        <v>3</v>
      </c>
      <c r="L8" s="18" t="s">
        <v>4</v>
      </c>
      <c r="M8" s="124"/>
      <c r="N8" s="124"/>
      <c r="O8" s="124"/>
      <c r="Q8" s="42" t="s">
        <v>141</v>
      </c>
    </row>
    <row r="9" spans="1:17" ht="28.5" customHeight="1">
      <c r="A9" s="44" t="s">
        <v>55</v>
      </c>
      <c r="B9" s="53"/>
      <c r="C9" s="125" t="s">
        <v>117</v>
      </c>
      <c r="D9" s="125"/>
      <c r="E9" s="11"/>
      <c r="F9" s="79">
        <v>22</v>
      </c>
      <c r="G9" s="79">
        <v>26</v>
      </c>
      <c r="H9" s="79">
        <v>23</v>
      </c>
      <c r="I9" s="79">
        <v>25</v>
      </c>
      <c r="J9" s="79">
        <v>27</v>
      </c>
      <c r="K9" s="84">
        <f>SUM(F9:J9)</f>
        <v>123</v>
      </c>
      <c r="L9" s="39"/>
      <c r="M9" s="39"/>
      <c r="N9" s="39"/>
      <c r="O9" s="87"/>
      <c r="Q9" s="60"/>
    </row>
    <row r="10" spans="1:15" ht="28.5" customHeight="1">
      <c r="A10" s="44" t="s">
        <v>151</v>
      </c>
      <c r="B10" s="41"/>
      <c r="C10" s="125" t="s">
        <v>139</v>
      </c>
      <c r="D10" s="125"/>
      <c r="E10" s="23"/>
      <c r="F10" s="79">
        <v>16</v>
      </c>
      <c r="G10" s="79">
        <v>16</v>
      </c>
      <c r="H10" s="79">
        <v>22</v>
      </c>
      <c r="I10" s="79">
        <v>18</v>
      </c>
      <c r="J10" s="79">
        <v>21</v>
      </c>
      <c r="K10" s="84">
        <f>SUM(F10:J10)</f>
        <v>93</v>
      </c>
      <c r="L10" s="23"/>
      <c r="M10" s="23"/>
      <c r="N10" s="23"/>
      <c r="O10" s="23"/>
    </row>
    <row r="11" spans="1:18" ht="28.5" customHeight="1">
      <c r="A11" s="44" t="s">
        <v>152</v>
      </c>
      <c r="B11" s="53"/>
      <c r="C11" s="159" t="s">
        <v>138</v>
      </c>
      <c r="D11" s="159"/>
      <c r="E11" s="11"/>
      <c r="F11" s="79">
        <v>22</v>
      </c>
      <c r="G11" s="79">
        <v>20</v>
      </c>
      <c r="H11" s="79">
        <v>19</v>
      </c>
      <c r="I11" s="79">
        <v>17</v>
      </c>
      <c r="J11" s="79">
        <v>12</v>
      </c>
      <c r="K11" s="84">
        <f>SUM(F11:J11)</f>
        <v>90</v>
      </c>
      <c r="L11" s="39"/>
      <c r="M11" s="23"/>
      <c r="N11" s="39"/>
      <c r="O11" s="74"/>
      <c r="R11" s="57" t="s">
        <v>39</v>
      </c>
    </row>
    <row r="12" spans="1:15" ht="28.5" customHeight="1">
      <c r="A12" s="44" t="s">
        <v>153</v>
      </c>
      <c r="B12" s="53"/>
      <c r="C12" s="125" t="s">
        <v>156</v>
      </c>
      <c r="D12" s="125"/>
      <c r="E12" s="2"/>
      <c r="F12" s="79">
        <v>17</v>
      </c>
      <c r="G12" s="79">
        <v>14</v>
      </c>
      <c r="H12" s="79">
        <v>13</v>
      </c>
      <c r="I12" s="79">
        <v>17</v>
      </c>
      <c r="J12" s="79">
        <v>22</v>
      </c>
      <c r="K12" s="84">
        <f>SUM(F12:J12)</f>
        <v>83</v>
      </c>
      <c r="L12" s="39"/>
      <c r="M12" s="39"/>
      <c r="N12" s="39"/>
      <c r="O12" s="86"/>
    </row>
    <row r="13" spans="1:17" ht="28.5" customHeight="1">
      <c r="A13" s="44" t="s">
        <v>154</v>
      </c>
      <c r="B13" s="44"/>
      <c r="C13" s="128" t="s">
        <v>157</v>
      </c>
      <c r="D13" s="128"/>
      <c r="E13" s="11"/>
      <c r="F13" s="79">
        <v>14</v>
      </c>
      <c r="G13" s="79">
        <v>11</v>
      </c>
      <c r="H13" s="79">
        <v>13</v>
      </c>
      <c r="I13" s="79">
        <v>16</v>
      </c>
      <c r="J13" s="79">
        <v>14</v>
      </c>
      <c r="K13" s="84">
        <f>SUM(F13:J13)</f>
        <v>68</v>
      </c>
      <c r="L13" s="26"/>
      <c r="M13" s="26"/>
      <c r="N13" s="26"/>
      <c r="O13" s="23"/>
      <c r="Q13" s="14"/>
    </row>
    <row r="14" spans="1:17" ht="28.5" customHeight="1">
      <c r="A14" s="44"/>
      <c r="B14" s="44"/>
      <c r="C14" s="85"/>
      <c r="D14" s="85"/>
      <c r="E14" s="11"/>
      <c r="F14" s="79"/>
      <c r="G14" s="79"/>
      <c r="H14" s="79"/>
      <c r="I14" s="79"/>
      <c r="J14" s="79"/>
      <c r="K14" s="84"/>
      <c r="L14" s="26"/>
      <c r="M14" s="26"/>
      <c r="N14" s="26"/>
      <c r="O14" s="23"/>
      <c r="Q14" s="14"/>
    </row>
    <row r="15" spans="1:17" ht="28.5" customHeight="1">
      <c r="A15" s="44"/>
      <c r="B15" s="44"/>
      <c r="C15" s="85"/>
      <c r="D15" s="85"/>
      <c r="E15" s="11"/>
      <c r="F15" s="79"/>
      <c r="G15" s="79"/>
      <c r="H15" s="79"/>
      <c r="I15" s="79"/>
      <c r="J15" s="79"/>
      <c r="K15" s="84"/>
      <c r="L15" s="26"/>
      <c r="M15" s="26"/>
      <c r="N15" s="26"/>
      <c r="O15" s="23"/>
      <c r="Q15" s="14"/>
    </row>
    <row r="16" spans="1:15" ht="24.75" customHeight="1">
      <c r="A16" s="156" t="s">
        <v>52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</row>
    <row r="17" spans="1:15" ht="21" customHeight="1">
      <c r="A17" s="115" t="s">
        <v>107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</row>
    <row r="18" spans="1:15" ht="19.5" customHeight="1">
      <c r="A18" s="115" t="s">
        <v>145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</row>
    <row r="20" spans="1:15" ht="12.75">
      <c r="A20" s="116" t="s">
        <v>6</v>
      </c>
      <c r="B20" s="7" t="s">
        <v>9</v>
      </c>
      <c r="C20" s="118" t="s">
        <v>0</v>
      </c>
      <c r="D20" s="119"/>
      <c r="E20" s="116" t="s">
        <v>18</v>
      </c>
      <c r="F20" s="126" t="s">
        <v>2</v>
      </c>
      <c r="G20" s="126"/>
      <c r="H20" s="126"/>
      <c r="I20" s="126"/>
      <c r="J20" s="126"/>
      <c r="K20" s="126" t="s">
        <v>1</v>
      </c>
      <c r="L20" s="126"/>
      <c r="M20" s="123" t="s">
        <v>106</v>
      </c>
      <c r="N20" s="123" t="s">
        <v>62</v>
      </c>
      <c r="O20" s="123" t="s">
        <v>5</v>
      </c>
    </row>
    <row r="21" spans="1:17" ht="12.75">
      <c r="A21" s="117"/>
      <c r="B21" s="8" t="s">
        <v>6</v>
      </c>
      <c r="C21" s="120"/>
      <c r="D21" s="121"/>
      <c r="E21" s="117"/>
      <c r="F21" s="18">
        <v>1</v>
      </c>
      <c r="G21" s="18">
        <v>2</v>
      </c>
      <c r="H21" s="18">
        <v>3</v>
      </c>
      <c r="I21" s="18">
        <v>4</v>
      </c>
      <c r="J21" s="18">
        <v>5</v>
      </c>
      <c r="K21" s="18" t="s">
        <v>3</v>
      </c>
      <c r="L21" s="18" t="s">
        <v>4</v>
      </c>
      <c r="M21" s="124"/>
      <c r="N21" s="124"/>
      <c r="O21" s="124"/>
      <c r="Q21" s="42" t="s">
        <v>141</v>
      </c>
    </row>
    <row r="22" spans="1:15" ht="28.5" customHeight="1">
      <c r="A22" s="90" t="s">
        <v>55</v>
      </c>
      <c r="B22" s="53"/>
      <c r="C22" s="160" t="s">
        <v>148</v>
      </c>
      <c r="D22" s="160"/>
      <c r="E22" s="2"/>
      <c r="F22" s="79">
        <v>25</v>
      </c>
      <c r="G22" s="79">
        <v>18</v>
      </c>
      <c r="H22" s="79">
        <v>20</v>
      </c>
      <c r="I22" s="79">
        <v>24</v>
      </c>
      <c r="J22" s="79">
        <v>23</v>
      </c>
      <c r="K22" s="84">
        <f>SUM(F22:J22)</f>
        <v>110</v>
      </c>
      <c r="L22" s="20"/>
      <c r="M22" s="20"/>
      <c r="N22" s="20"/>
      <c r="O22" s="73"/>
    </row>
    <row r="23" spans="1:18" ht="28.5" customHeight="1">
      <c r="A23" s="90" t="s">
        <v>151</v>
      </c>
      <c r="B23" s="53"/>
      <c r="C23" s="159" t="s">
        <v>138</v>
      </c>
      <c r="D23" s="159"/>
      <c r="E23" s="11"/>
      <c r="F23" s="79">
        <v>18</v>
      </c>
      <c r="G23" s="79">
        <v>21</v>
      </c>
      <c r="H23" s="79">
        <v>22</v>
      </c>
      <c r="I23" s="79">
        <v>22</v>
      </c>
      <c r="J23" s="79">
        <v>15</v>
      </c>
      <c r="K23" s="84">
        <f>SUM(F23:J23)</f>
        <v>98</v>
      </c>
      <c r="L23" s="20"/>
      <c r="M23" s="23"/>
      <c r="N23" s="20"/>
      <c r="O23" s="74"/>
      <c r="R23" s="57" t="s">
        <v>39</v>
      </c>
    </row>
    <row r="24" spans="1:15" ht="28.5" customHeight="1">
      <c r="A24" s="90" t="s">
        <v>152</v>
      </c>
      <c r="B24" s="41"/>
      <c r="C24" s="125" t="s">
        <v>139</v>
      </c>
      <c r="D24" s="125"/>
      <c r="E24" s="23"/>
      <c r="F24" s="79">
        <v>19</v>
      </c>
      <c r="G24" s="79">
        <v>18</v>
      </c>
      <c r="H24" s="79">
        <v>18</v>
      </c>
      <c r="I24" s="79">
        <v>21</v>
      </c>
      <c r="J24" s="79">
        <v>17</v>
      </c>
      <c r="K24" s="84">
        <f>SUM(F24:J24)</f>
        <v>93</v>
      </c>
      <c r="L24" s="23"/>
      <c r="M24" s="23"/>
      <c r="N24" s="23"/>
      <c r="O24" s="23"/>
    </row>
    <row r="25" spans="1:17" ht="28.5" customHeight="1">
      <c r="A25" s="90" t="s">
        <v>153</v>
      </c>
      <c r="B25" s="53"/>
      <c r="C25" s="125" t="s">
        <v>117</v>
      </c>
      <c r="D25" s="125"/>
      <c r="E25" s="11"/>
      <c r="F25" s="79">
        <v>21</v>
      </c>
      <c r="G25" s="79">
        <v>14</v>
      </c>
      <c r="H25" s="79">
        <v>16</v>
      </c>
      <c r="I25" s="79">
        <v>18</v>
      </c>
      <c r="J25" s="79">
        <v>18</v>
      </c>
      <c r="K25" s="84">
        <f>SUM(F25:J25)</f>
        <v>87</v>
      </c>
      <c r="L25" s="20"/>
      <c r="M25" s="20"/>
      <c r="N25" s="20"/>
      <c r="O25" s="72"/>
      <c r="Q25" s="60" t="s">
        <v>39</v>
      </c>
    </row>
    <row r="26" spans="1:17" ht="28.5" customHeight="1">
      <c r="A26" s="44"/>
      <c r="B26" s="44"/>
      <c r="C26" s="128"/>
      <c r="D26" s="128"/>
      <c r="E26" s="11"/>
      <c r="F26" s="79"/>
      <c r="G26" s="79"/>
      <c r="H26" s="79"/>
      <c r="I26" s="79"/>
      <c r="J26" s="79"/>
      <c r="K26" s="84"/>
      <c r="L26" s="26"/>
      <c r="M26" s="26"/>
      <c r="N26" s="26"/>
      <c r="O26" s="23"/>
      <c r="Q26" s="14"/>
    </row>
    <row r="27" spans="1:18" ht="21" customHeight="1">
      <c r="A27" s="44"/>
      <c r="B27" s="71"/>
      <c r="C27" s="142"/>
      <c r="D27" s="142"/>
      <c r="E27" s="11"/>
      <c r="F27" s="23"/>
      <c r="G27" s="23"/>
      <c r="H27" s="23"/>
      <c r="I27" s="23"/>
      <c r="J27" s="23"/>
      <c r="K27" s="9"/>
      <c r="L27" s="20"/>
      <c r="M27" s="20"/>
      <c r="N27" s="20"/>
      <c r="O27" s="23"/>
      <c r="R27" s="57"/>
    </row>
    <row r="28" spans="1:18" ht="21" customHeight="1">
      <c r="A28" s="44"/>
      <c r="B28" s="71"/>
      <c r="C28" s="142"/>
      <c r="D28" s="142"/>
      <c r="E28" s="11"/>
      <c r="F28" s="23"/>
      <c r="G28" s="23"/>
      <c r="H28" s="23"/>
      <c r="I28" s="23"/>
      <c r="J28" s="23"/>
      <c r="K28" s="9"/>
      <c r="L28" s="20"/>
      <c r="M28" s="20"/>
      <c r="N28" s="20"/>
      <c r="O28" s="23"/>
      <c r="R28" s="57"/>
    </row>
    <row r="29" spans="1:21" ht="21" customHeight="1">
      <c r="A29" s="44"/>
      <c r="B29" s="24"/>
      <c r="C29" s="142"/>
      <c r="D29" s="142"/>
      <c r="E29" s="23"/>
      <c r="F29" s="23"/>
      <c r="G29" s="23"/>
      <c r="H29" s="23"/>
      <c r="I29" s="23"/>
      <c r="J29" s="23"/>
      <c r="K29" s="9"/>
      <c r="L29" s="23"/>
      <c r="M29" s="23"/>
      <c r="N29" s="23"/>
      <c r="O29" s="23"/>
      <c r="U29" s="42" t="s">
        <v>39</v>
      </c>
    </row>
    <row r="30" spans="1:18" ht="21" customHeight="1">
      <c r="A30" s="44"/>
      <c r="B30" s="44"/>
      <c r="C30" s="158"/>
      <c r="D30" s="158"/>
      <c r="E30" s="11"/>
      <c r="F30" s="23"/>
      <c r="G30" s="23"/>
      <c r="H30" s="23"/>
      <c r="I30" s="23"/>
      <c r="J30" s="23"/>
      <c r="K30" s="75"/>
      <c r="L30" s="26"/>
      <c r="M30" s="26"/>
      <c r="N30" s="26"/>
      <c r="O30" s="23"/>
      <c r="P30" s="57"/>
      <c r="R30" s="54"/>
    </row>
    <row r="31" spans="1:18" ht="21" customHeight="1">
      <c r="A31" s="44"/>
      <c r="B31" s="71"/>
      <c r="C31" s="142"/>
      <c r="D31" s="142"/>
      <c r="E31" s="11"/>
      <c r="F31" s="23"/>
      <c r="G31" s="23"/>
      <c r="H31" s="23"/>
      <c r="I31" s="23"/>
      <c r="J31" s="23"/>
      <c r="K31" s="9"/>
      <c r="L31" s="20"/>
      <c r="M31" s="20"/>
      <c r="N31" s="20"/>
      <c r="O31" s="23"/>
      <c r="R31" s="54"/>
    </row>
    <row r="32" spans="1:18" ht="21" customHeight="1">
      <c r="A32" s="44"/>
      <c r="B32" s="71"/>
      <c r="C32" s="142"/>
      <c r="D32" s="142"/>
      <c r="E32" s="11"/>
      <c r="F32" s="23"/>
      <c r="G32" s="23"/>
      <c r="H32" s="23"/>
      <c r="I32" s="23"/>
      <c r="J32" s="23"/>
      <c r="K32" s="9"/>
      <c r="L32" s="20"/>
      <c r="M32" s="20"/>
      <c r="N32" s="20"/>
      <c r="O32" s="23"/>
      <c r="R32" s="57"/>
    </row>
    <row r="33" spans="1:18" ht="21" customHeight="1">
      <c r="A33" s="44"/>
      <c r="B33" s="71"/>
      <c r="C33" s="142"/>
      <c r="D33" s="142"/>
      <c r="E33" s="11"/>
      <c r="F33" s="23"/>
      <c r="G33" s="23"/>
      <c r="H33" s="23"/>
      <c r="I33" s="23"/>
      <c r="J33" s="23"/>
      <c r="K33" s="9"/>
      <c r="L33" s="20"/>
      <c r="M33" s="20"/>
      <c r="N33" s="20"/>
      <c r="O33" s="23"/>
      <c r="R33" s="57"/>
    </row>
    <row r="34" spans="1:18" ht="21" customHeight="1">
      <c r="A34" s="44"/>
      <c r="B34" s="71"/>
      <c r="C34" s="142"/>
      <c r="D34" s="142"/>
      <c r="E34" s="11"/>
      <c r="F34" s="23"/>
      <c r="G34" s="23"/>
      <c r="H34" s="23"/>
      <c r="I34" s="23"/>
      <c r="J34" s="23"/>
      <c r="K34" s="9"/>
      <c r="L34" s="20"/>
      <c r="M34" s="20"/>
      <c r="N34" s="20"/>
      <c r="O34" s="23"/>
      <c r="R34" s="57"/>
    </row>
    <row r="35" spans="1:17" ht="21" customHeight="1">
      <c r="A35" s="23"/>
      <c r="B35" s="23"/>
      <c r="C35" s="15"/>
      <c r="D35" s="15"/>
      <c r="K35" s="40"/>
      <c r="Q35" s="37"/>
    </row>
    <row r="36" spans="1:11" ht="21" customHeight="1">
      <c r="A36" s="23"/>
      <c r="B36" s="23"/>
      <c r="C36" s="15"/>
      <c r="D36" s="15"/>
      <c r="K36" s="40"/>
    </row>
    <row r="37" spans="1:11" ht="21" customHeight="1">
      <c r="A37" s="23"/>
      <c r="B37" s="23"/>
      <c r="C37" s="15"/>
      <c r="D37" s="15"/>
      <c r="K37" s="40"/>
    </row>
    <row r="38" spans="1:11" ht="18" customHeight="1">
      <c r="A38" s="23"/>
      <c r="B38" s="23"/>
      <c r="C38" s="15"/>
      <c r="D38" s="15"/>
      <c r="K38" s="40"/>
    </row>
    <row r="39" spans="1:11" ht="18" customHeight="1">
      <c r="A39" s="23"/>
      <c r="B39" s="23"/>
      <c r="C39" s="15"/>
      <c r="D39" s="15"/>
      <c r="K39" s="40"/>
    </row>
    <row r="40" spans="1:11" ht="18" customHeight="1">
      <c r="A40" s="23"/>
      <c r="B40" s="23"/>
      <c r="C40" s="157"/>
      <c r="D40" s="157"/>
      <c r="K40" s="40"/>
    </row>
    <row r="41" spans="1:14" ht="18" customHeight="1">
      <c r="A41" s="23"/>
      <c r="B41" s="23"/>
      <c r="C41" s="157"/>
      <c r="D41" s="157"/>
      <c r="F41" s="38"/>
      <c r="G41" s="38"/>
      <c r="H41" s="38"/>
      <c r="I41" s="38"/>
      <c r="J41" s="38"/>
      <c r="K41" s="38"/>
      <c r="M41" s="23"/>
      <c r="N41"/>
    </row>
    <row r="42" spans="1:14" ht="18" customHeight="1">
      <c r="A42" s="23"/>
      <c r="B42" s="23"/>
      <c r="C42" s="15"/>
      <c r="D42" s="15"/>
      <c r="K42" s="40"/>
      <c r="M42" s="26"/>
      <c r="N42"/>
    </row>
    <row r="43" spans="1:11" ht="18" customHeight="1">
      <c r="A43" s="23"/>
      <c r="B43" s="23"/>
      <c r="C43" s="157"/>
      <c r="D43" s="157"/>
      <c r="K43" s="40"/>
    </row>
    <row r="44" spans="1:11" ht="18" customHeight="1">
      <c r="A44" s="23"/>
      <c r="B44" s="23"/>
      <c r="C44" s="15"/>
      <c r="D44" s="15"/>
      <c r="K44" s="40"/>
    </row>
    <row r="45" spans="1:11" ht="18" customHeight="1">
      <c r="A45" s="23"/>
      <c r="B45" s="23"/>
      <c r="C45" s="15"/>
      <c r="D45" s="15"/>
      <c r="K45" s="40"/>
    </row>
    <row r="46" spans="1:11" ht="18" customHeight="1">
      <c r="A46" s="23"/>
      <c r="B46" s="23"/>
      <c r="C46" s="15"/>
      <c r="D46" s="15"/>
      <c r="K46" s="40"/>
    </row>
    <row r="47" spans="1:11" ht="18" customHeight="1">
      <c r="A47" s="23"/>
      <c r="B47" s="23"/>
      <c r="C47" s="15"/>
      <c r="D47" s="15"/>
      <c r="K47" s="40"/>
    </row>
    <row r="48" spans="1:11" ht="18" customHeight="1">
      <c r="A48" s="23"/>
      <c r="B48" s="23"/>
      <c r="C48" s="15"/>
      <c r="D48" s="15"/>
      <c r="K48" s="40"/>
    </row>
    <row r="49" spans="1:11" ht="18" customHeight="1">
      <c r="A49" s="23"/>
      <c r="B49" s="23"/>
      <c r="C49" s="15"/>
      <c r="D49" s="15"/>
      <c r="K49" s="40"/>
    </row>
    <row r="50" spans="1:11" ht="18" customHeight="1">
      <c r="A50" s="23"/>
      <c r="B50" s="23"/>
      <c r="C50" s="15"/>
      <c r="D50" s="15"/>
      <c r="K50" s="40"/>
    </row>
    <row r="51" ht="18" customHeight="1">
      <c r="K51" s="40"/>
    </row>
    <row r="52" ht="18" customHeight="1">
      <c r="K52" s="40"/>
    </row>
    <row r="53" ht="18" customHeight="1">
      <c r="K53" s="40"/>
    </row>
    <row r="54" ht="18" customHeight="1"/>
    <row r="55" spans="3:4" ht="12.75">
      <c r="C55" s="138"/>
      <c r="D55" s="138"/>
    </row>
    <row r="56" spans="3:4" ht="12.75">
      <c r="C56" s="138"/>
      <c r="D56" s="138"/>
    </row>
    <row r="57" spans="3:4" ht="14.25" customHeight="1">
      <c r="C57" s="138"/>
      <c r="D57" s="138"/>
    </row>
    <row r="58" spans="3:4" ht="12.75">
      <c r="C58" s="3"/>
      <c r="D58" s="3"/>
    </row>
    <row r="59" spans="1:13" ht="12.75">
      <c r="A59" s="30"/>
      <c r="B59" s="30"/>
      <c r="C59" s="127"/>
      <c r="D59" s="127"/>
      <c r="E59" s="30"/>
      <c r="F59" s="30"/>
      <c r="G59" s="30"/>
      <c r="H59" s="30"/>
      <c r="I59" s="30"/>
      <c r="J59" s="30"/>
      <c r="K59" s="30"/>
      <c r="L59" s="30"/>
      <c r="M59" s="30"/>
    </row>
    <row r="60" spans="3:4" ht="12.75">
      <c r="C60" s="138"/>
      <c r="D60" s="138"/>
    </row>
    <row r="61" spans="3:4" ht="12.75">
      <c r="C61" s="138"/>
      <c r="D61" s="138"/>
    </row>
    <row r="62" spans="3:4" ht="12.75">
      <c r="C62" s="138"/>
      <c r="D62" s="138"/>
    </row>
    <row r="63" spans="3:4" ht="24" customHeight="1">
      <c r="C63" s="36"/>
      <c r="D63" s="16"/>
    </row>
    <row r="64" spans="1:15" s="3" customFormat="1" ht="12.75">
      <c r="A64" s="30"/>
      <c r="B64" s="41"/>
      <c r="E64" s="42"/>
      <c r="F64" s="31"/>
      <c r="G64" s="31"/>
      <c r="H64" s="31"/>
      <c r="I64" s="31"/>
      <c r="J64" s="31"/>
      <c r="K64" s="30"/>
      <c r="L64" s="30"/>
      <c r="M64" s="30"/>
      <c r="N64" s="4"/>
      <c r="O64" s="4"/>
    </row>
    <row r="65" spans="1:15" s="3" customFormat="1" ht="12.75">
      <c r="A65" s="4"/>
      <c r="B65" s="24"/>
      <c r="C65" s="157"/>
      <c r="D65" s="157"/>
      <c r="E65" s="42"/>
      <c r="F65" s="23"/>
      <c r="G65" s="23"/>
      <c r="H65" s="23"/>
      <c r="I65" s="23"/>
      <c r="J65" s="23"/>
      <c r="K65" s="4"/>
      <c r="L65" s="30"/>
      <c r="M65" s="4"/>
      <c r="N65" s="4"/>
      <c r="O65" s="4"/>
    </row>
    <row r="66" spans="1:15" s="3" customFormat="1" ht="12.75">
      <c r="A66" s="4"/>
      <c r="B66" s="24"/>
      <c r="C66" s="157"/>
      <c r="D66" s="157"/>
      <c r="E66" s="42"/>
      <c r="F66" s="23"/>
      <c r="G66" s="23"/>
      <c r="H66" s="23"/>
      <c r="I66" s="23"/>
      <c r="J66" s="23"/>
      <c r="K66" s="4"/>
      <c r="L66" s="30"/>
      <c r="M66" s="4"/>
      <c r="N66" s="4"/>
      <c r="O66" s="4"/>
    </row>
    <row r="67" spans="1:15" s="3" customFormat="1" ht="12.75">
      <c r="A67" s="4"/>
      <c r="B67" s="4"/>
      <c r="C67" s="138"/>
      <c r="D67" s="138"/>
      <c r="E67" s="4"/>
      <c r="F67" s="4"/>
      <c r="G67" s="4"/>
      <c r="H67" s="4"/>
      <c r="I67" s="4"/>
      <c r="J67" s="4"/>
      <c r="K67" s="4"/>
      <c r="L67" s="30"/>
      <c r="M67" s="4"/>
      <c r="N67" s="4"/>
      <c r="O67" s="4"/>
    </row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>
      <c r="A133" s="2"/>
    </row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</sheetData>
  <sheetProtection/>
  <mergeCells count="54">
    <mergeCell ref="A4:O4"/>
    <mergeCell ref="A5:O5"/>
    <mergeCell ref="A7:A8"/>
    <mergeCell ref="C7:D8"/>
    <mergeCell ref="E7:E8"/>
    <mergeCell ref="C43:D43"/>
    <mergeCell ref="C9:D9"/>
    <mergeCell ref="C10:D10"/>
    <mergeCell ref="C11:D11"/>
    <mergeCell ref="C12:D12"/>
    <mergeCell ref="C13:D13"/>
    <mergeCell ref="F7:J7"/>
    <mergeCell ref="K7:L7"/>
    <mergeCell ref="M7:M8"/>
    <mergeCell ref="N7:N8"/>
    <mergeCell ref="O7:O8"/>
    <mergeCell ref="M20:M21"/>
    <mergeCell ref="C33:D33"/>
    <mergeCell ref="C66:D66"/>
    <mergeCell ref="C67:D67"/>
    <mergeCell ref="C55:D55"/>
    <mergeCell ref="C56:D56"/>
    <mergeCell ref="C57:D57"/>
    <mergeCell ref="C61:D61"/>
    <mergeCell ref="C62:D62"/>
    <mergeCell ref="C65:D65"/>
    <mergeCell ref="C59:D59"/>
    <mergeCell ref="C60:D60"/>
    <mergeCell ref="E20:E21"/>
    <mergeCell ref="F20:J20"/>
    <mergeCell ref="C30:D30"/>
    <mergeCell ref="C23:D23"/>
    <mergeCell ref="C41:D41"/>
    <mergeCell ref="C24:D24"/>
    <mergeCell ref="C25:D25"/>
    <mergeCell ref="C22:D22"/>
    <mergeCell ref="C31:D31"/>
    <mergeCell ref="C26:D26"/>
    <mergeCell ref="C29:D29"/>
    <mergeCell ref="C40:D40"/>
    <mergeCell ref="C28:D28"/>
    <mergeCell ref="C32:D32"/>
    <mergeCell ref="C27:D27"/>
    <mergeCell ref="C34:D34"/>
    <mergeCell ref="A1:O1"/>
    <mergeCell ref="A16:O16"/>
    <mergeCell ref="A17:O17"/>
    <mergeCell ref="A18:O18"/>
    <mergeCell ref="A20:A21"/>
    <mergeCell ref="C20:D21"/>
    <mergeCell ref="N20:N21"/>
    <mergeCell ref="O20:O21"/>
    <mergeCell ref="K20:L20"/>
    <mergeCell ref="A3:O3"/>
  </mergeCells>
  <printOptions/>
  <pageMargins left="0.36" right="0.27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6"/>
  <sheetViews>
    <sheetView zoomScale="120" zoomScaleNormal="120" zoomScalePageLayoutView="0" workbookViewId="0" topLeftCell="A1">
      <selection activeCell="T27" sqref="T27"/>
    </sheetView>
  </sheetViews>
  <sheetFormatPr defaultColWidth="9.140625" defaultRowHeight="12.75"/>
  <cols>
    <col min="1" max="1" width="3.57421875" style="4" customWidth="1"/>
    <col min="2" max="2" width="4.7109375" style="4" customWidth="1"/>
    <col min="3" max="3" width="17.8515625" style="4" customWidth="1"/>
    <col min="4" max="4" width="7.57421875" style="4" customWidth="1"/>
    <col min="5" max="5" width="7.00390625" style="4" customWidth="1"/>
    <col min="6" max="10" width="4.421875" style="4" customWidth="1"/>
    <col min="11" max="11" width="6.140625" style="4" customWidth="1"/>
    <col min="12" max="12" width="5.28125" style="4" customWidth="1"/>
    <col min="13" max="14" width="6.00390625" style="4" customWidth="1"/>
    <col min="15" max="15" width="8.28125" style="4" customWidth="1"/>
    <col min="16" max="16384" width="9.140625" style="4" customWidth="1"/>
  </cols>
  <sheetData>
    <row r="1" spans="1:15" ht="21" customHeight="1">
      <c r="A1" s="109" t="s">
        <v>125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1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1:15" ht="23.25" customHeight="1">
      <c r="A3" s="162" t="s">
        <v>37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1:15" ht="22.5" customHeight="1">
      <c r="A4" s="115" t="s">
        <v>107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</row>
    <row r="5" spans="1:15" ht="22.5" customHeight="1">
      <c r="A5" s="115" t="s">
        <v>158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</row>
    <row r="7" spans="1:15" ht="12.75">
      <c r="A7" s="116" t="s">
        <v>6</v>
      </c>
      <c r="B7" s="7" t="s">
        <v>9</v>
      </c>
      <c r="C7" s="118" t="s">
        <v>0</v>
      </c>
      <c r="D7" s="119"/>
      <c r="E7" s="116" t="s">
        <v>18</v>
      </c>
      <c r="F7" s="126" t="s">
        <v>2</v>
      </c>
      <c r="G7" s="126"/>
      <c r="H7" s="126"/>
      <c r="I7" s="126"/>
      <c r="J7" s="126"/>
      <c r="K7" s="126" t="s">
        <v>1</v>
      </c>
      <c r="L7" s="126"/>
      <c r="M7" s="116" t="s">
        <v>106</v>
      </c>
      <c r="N7" s="116" t="s">
        <v>62</v>
      </c>
      <c r="O7" s="116" t="s">
        <v>5</v>
      </c>
    </row>
    <row r="8" spans="1:15" ht="12.75">
      <c r="A8" s="117"/>
      <c r="B8" s="8" t="s">
        <v>6</v>
      </c>
      <c r="C8" s="120"/>
      <c r="D8" s="121"/>
      <c r="E8" s="117"/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 t="s">
        <v>3</v>
      </c>
      <c r="L8" s="18" t="s">
        <v>4</v>
      </c>
      <c r="M8" s="117"/>
      <c r="N8" s="117"/>
      <c r="O8" s="117"/>
    </row>
    <row r="9" spans="1:14" ht="27.75" customHeight="1">
      <c r="A9" s="53">
        <v>1</v>
      </c>
      <c r="B9" s="44"/>
      <c r="C9" s="128" t="s">
        <v>118</v>
      </c>
      <c r="D9" s="128"/>
      <c r="E9" s="26"/>
      <c r="F9" s="79">
        <v>23</v>
      </c>
      <c r="G9" s="79">
        <v>23</v>
      </c>
      <c r="H9" s="79">
        <v>21</v>
      </c>
      <c r="I9" s="79">
        <v>22</v>
      </c>
      <c r="J9" s="79">
        <v>23</v>
      </c>
      <c r="K9" s="81">
        <f>SUM(F9:J9)</f>
        <v>112</v>
      </c>
      <c r="N9" s="39"/>
    </row>
    <row r="10" spans="1:14" ht="28.5" customHeight="1">
      <c r="A10" s="53">
        <v>2</v>
      </c>
      <c r="B10" s="27"/>
      <c r="C10" s="125" t="s">
        <v>120</v>
      </c>
      <c r="D10" s="125"/>
      <c r="E10" s="26"/>
      <c r="F10" s="79">
        <v>23</v>
      </c>
      <c r="G10" s="79">
        <v>21</v>
      </c>
      <c r="H10" s="79">
        <v>24</v>
      </c>
      <c r="I10" s="79">
        <v>20</v>
      </c>
      <c r="J10" s="79">
        <v>23</v>
      </c>
      <c r="K10" s="81">
        <v>111</v>
      </c>
      <c r="N10" s="39"/>
    </row>
    <row r="11" spans="1:15" ht="28.5" customHeight="1">
      <c r="A11" s="53">
        <v>3</v>
      </c>
      <c r="B11" s="71"/>
      <c r="C11" s="128" t="s">
        <v>119</v>
      </c>
      <c r="D11" s="128"/>
      <c r="E11" s="26"/>
      <c r="F11" s="82">
        <v>19</v>
      </c>
      <c r="G11" s="82">
        <v>19</v>
      </c>
      <c r="H11" s="82">
        <v>23</v>
      </c>
      <c r="I11" s="82">
        <v>22</v>
      </c>
      <c r="J11" s="82">
        <v>20</v>
      </c>
      <c r="K11" s="83">
        <f>SUM(F11:J11)</f>
        <v>103</v>
      </c>
      <c r="L11" s="39"/>
      <c r="M11" s="56"/>
      <c r="N11" s="39"/>
      <c r="O11" s="42"/>
    </row>
    <row r="12" spans="1:20" ht="28.5" customHeight="1">
      <c r="A12" s="53">
        <v>4</v>
      </c>
      <c r="B12" s="44"/>
      <c r="C12" s="128" t="s">
        <v>140</v>
      </c>
      <c r="D12" s="128"/>
      <c r="E12" s="26"/>
      <c r="F12" s="79">
        <v>20</v>
      </c>
      <c r="G12" s="79">
        <v>20</v>
      </c>
      <c r="H12" s="79">
        <v>15</v>
      </c>
      <c r="I12" s="79">
        <v>18</v>
      </c>
      <c r="J12" s="79">
        <v>17</v>
      </c>
      <c r="K12" s="81">
        <f>SUM(F12:J12)</f>
        <v>90</v>
      </c>
      <c r="N12" s="39"/>
      <c r="T12" s="42" t="s">
        <v>39</v>
      </c>
    </row>
    <row r="13" spans="1:20" ht="28.5" customHeight="1">
      <c r="A13" s="53"/>
      <c r="B13" s="44"/>
      <c r="C13" s="85"/>
      <c r="D13" s="85"/>
      <c r="E13" s="26"/>
      <c r="F13" s="79"/>
      <c r="G13" s="79"/>
      <c r="H13" s="79"/>
      <c r="I13" s="79"/>
      <c r="J13" s="79"/>
      <c r="K13" s="81"/>
      <c r="N13" s="39"/>
      <c r="T13" s="42"/>
    </row>
    <row r="14" spans="1:20" ht="28.5" customHeight="1">
      <c r="A14" s="53"/>
      <c r="B14" s="44"/>
      <c r="C14" s="85"/>
      <c r="D14" s="85"/>
      <c r="E14" s="26"/>
      <c r="F14" s="79"/>
      <c r="G14" s="79"/>
      <c r="H14" s="79"/>
      <c r="I14" s="79"/>
      <c r="J14" s="79"/>
      <c r="K14" s="81"/>
      <c r="N14" s="39"/>
      <c r="T14" s="42"/>
    </row>
    <row r="15" spans="1:20" ht="28.5" customHeight="1">
      <c r="A15" s="53"/>
      <c r="B15" s="44"/>
      <c r="C15" s="85"/>
      <c r="D15" s="85"/>
      <c r="E15" s="26"/>
      <c r="F15" s="79"/>
      <c r="G15" s="79"/>
      <c r="H15" s="79"/>
      <c r="I15" s="79"/>
      <c r="J15" s="79"/>
      <c r="K15" s="81"/>
      <c r="N15" s="39"/>
      <c r="T15" s="42"/>
    </row>
    <row r="16" ht="18" customHeight="1"/>
    <row r="17" spans="1:15" ht="23.25" customHeight="1">
      <c r="A17" s="162" t="s">
        <v>37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</row>
    <row r="18" spans="1:15" ht="22.5" customHeight="1">
      <c r="A18" s="115" t="s">
        <v>107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</row>
    <row r="19" spans="1:15" ht="22.5" customHeight="1">
      <c r="A19" s="115" t="s">
        <v>143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</row>
    <row r="21" spans="1:15" ht="12.75">
      <c r="A21" s="116" t="s">
        <v>6</v>
      </c>
      <c r="B21" s="7" t="s">
        <v>9</v>
      </c>
      <c r="C21" s="118" t="s">
        <v>0</v>
      </c>
      <c r="D21" s="119"/>
      <c r="E21" s="116" t="s">
        <v>18</v>
      </c>
      <c r="F21" s="126" t="s">
        <v>2</v>
      </c>
      <c r="G21" s="126"/>
      <c r="H21" s="126"/>
      <c r="I21" s="126"/>
      <c r="J21" s="126"/>
      <c r="K21" s="126" t="s">
        <v>1</v>
      </c>
      <c r="L21" s="126"/>
      <c r="M21" s="116" t="s">
        <v>106</v>
      </c>
      <c r="N21" s="116" t="s">
        <v>62</v>
      </c>
      <c r="O21" s="116" t="s">
        <v>5</v>
      </c>
    </row>
    <row r="22" spans="1:15" ht="12.75">
      <c r="A22" s="117"/>
      <c r="B22" s="8" t="s">
        <v>6</v>
      </c>
      <c r="C22" s="120"/>
      <c r="D22" s="121"/>
      <c r="E22" s="117"/>
      <c r="F22" s="18">
        <v>1</v>
      </c>
      <c r="G22" s="18">
        <v>2</v>
      </c>
      <c r="H22" s="18">
        <v>3</v>
      </c>
      <c r="I22" s="18">
        <v>4</v>
      </c>
      <c r="J22" s="18">
        <v>5</v>
      </c>
      <c r="K22" s="18" t="s">
        <v>3</v>
      </c>
      <c r="L22" s="18" t="s">
        <v>4</v>
      </c>
      <c r="M22" s="117"/>
      <c r="N22" s="117"/>
      <c r="O22" s="117"/>
    </row>
    <row r="23" spans="1:14" ht="28.5" customHeight="1">
      <c r="A23" s="88">
        <v>1</v>
      </c>
      <c r="B23" s="27"/>
      <c r="C23" s="125" t="s">
        <v>120</v>
      </c>
      <c r="D23" s="125"/>
      <c r="E23" s="26"/>
      <c r="F23" s="79">
        <v>22</v>
      </c>
      <c r="G23" s="79">
        <v>20</v>
      </c>
      <c r="H23" s="79">
        <v>21</v>
      </c>
      <c r="I23" s="79">
        <v>22</v>
      </c>
      <c r="J23" s="79">
        <v>20</v>
      </c>
      <c r="K23" s="81">
        <f>SUM(F23:J23)</f>
        <v>105</v>
      </c>
      <c r="N23" s="20"/>
    </row>
    <row r="24" spans="1:15" ht="28.5" customHeight="1">
      <c r="A24" s="88">
        <v>2</v>
      </c>
      <c r="B24" s="71"/>
      <c r="C24" s="128" t="s">
        <v>119</v>
      </c>
      <c r="D24" s="128"/>
      <c r="E24" s="33"/>
      <c r="F24" s="82">
        <v>22</v>
      </c>
      <c r="G24" s="82">
        <v>20</v>
      </c>
      <c r="H24" s="82">
        <v>19</v>
      </c>
      <c r="I24" s="82">
        <v>22</v>
      </c>
      <c r="J24" s="82">
        <v>21</v>
      </c>
      <c r="K24" s="83">
        <f>SUM(F24:J24)</f>
        <v>104</v>
      </c>
      <c r="L24" s="20"/>
      <c r="M24" s="19"/>
      <c r="N24" s="20"/>
      <c r="O24" s="21"/>
    </row>
    <row r="25" spans="1:14" ht="27.75" customHeight="1">
      <c r="A25" s="88">
        <v>3</v>
      </c>
      <c r="B25" s="44"/>
      <c r="C25" s="128" t="s">
        <v>118</v>
      </c>
      <c r="D25" s="128"/>
      <c r="E25" s="26"/>
      <c r="F25" s="79">
        <v>22</v>
      </c>
      <c r="G25" s="79">
        <v>20</v>
      </c>
      <c r="H25" s="79">
        <v>22</v>
      </c>
      <c r="I25" s="79">
        <v>19</v>
      </c>
      <c r="J25" s="79">
        <v>21</v>
      </c>
      <c r="K25" s="81">
        <f>SUM(F25:J25)</f>
        <v>104</v>
      </c>
      <c r="N25" s="20"/>
    </row>
    <row r="26" spans="1:20" ht="28.5" customHeight="1">
      <c r="A26" s="88">
        <v>4</v>
      </c>
      <c r="B26" s="44"/>
      <c r="C26" s="128" t="s">
        <v>140</v>
      </c>
      <c r="D26" s="128"/>
      <c r="E26" s="26"/>
      <c r="F26" s="79">
        <v>18</v>
      </c>
      <c r="G26" s="79">
        <v>16</v>
      </c>
      <c r="H26" s="79">
        <v>12</v>
      </c>
      <c r="I26" s="79">
        <v>13</v>
      </c>
      <c r="J26" s="79">
        <v>19</v>
      </c>
      <c r="K26" s="81">
        <f>SUM(F26:J26)</f>
        <v>78</v>
      </c>
      <c r="N26" s="20"/>
      <c r="R26" s="42" t="s">
        <v>39</v>
      </c>
      <c r="T26" s="42" t="s">
        <v>39</v>
      </c>
    </row>
    <row r="27" spans="1:14" ht="28.5" customHeight="1">
      <c r="A27" s="88">
        <v>5</v>
      </c>
      <c r="B27" s="44"/>
      <c r="C27" s="128" t="s">
        <v>147</v>
      </c>
      <c r="D27" s="128"/>
      <c r="E27" s="39"/>
      <c r="F27" s="79">
        <v>7</v>
      </c>
      <c r="G27" s="79">
        <v>6</v>
      </c>
      <c r="H27" s="79">
        <v>7</v>
      </c>
      <c r="I27" s="79">
        <v>6</v>
      </c>
      <c r="J27" s="79">
        <v>9</v>
      </c>
      <c r="K27" s="81">
        <f>SUM(F27:J27)</f>
        <v>35</v>
      </c>
      <c r="N27" s="20"/>
    </row>
    <row r="28" spans="1:15" ht="21" customHeight="1">
      <c r="A28" s="53"/>
      <c r="B28" s="71"/>
      <c r="C28" s="158"/>
      <c r="D28" s="158"/>
      <c r="E28" s="26"/>
      <c r="F28" s="23"/>
      <c r="G28" s="23"/>
      <c r="H28" s="23"/>
      <c r="I28" s="23"/>
      <c r="J28" s="23"/>
      <c r="K28" s="65"/>
      <c r="L28" s="20"/>
      <c r="M28" s="19"/>
      <c r="N28" s="20"/>
      <c r="O28" s="21"/>
    </row>
    <row r="29" spans="1:14" ht="21" customHeight="1">
      <c r="A29" s="53"/>
      <c r="B29" s="44"/>
      <c r="C29" s="158"/>
      <c r="D29" s="158"/>
      <c r="E29" s="26"/>
      <c r="F29" s="23"/>
      <c r="G29" s="23"/>
      <c r="H29" s="23"/>
      <c r="I29" s="23"/>
      <c r="J29" s="23"/>
      <c r="K29" s="65"/>
      <c r="N29" s="20"/>
    </row>
    <row r="30" spans="1:14" ht="21" customHeight="1">
      <c r="A30" s="53"/>
      <c r="B30" s="44"/>
      <c r="C30" s="163"/>
      <c r="D30" s="163"/>
      <c r="E30" s="26"/>
      <c r="F30" s="23"/>
      <c r="G30" s="23"/>
      <c r="H30" s="23"/>
      <c r="I30" s="23"/>
      <c r="J30" s="23"/>
      <c r="K30" s="65"/>
      <c r="N30" s="20"/>
    </row>
    <row r="31" spans="1:19" ht="21" customHeight="1">
      <c r="A31" s="53"/>
      <c r="B31" s="71"/>
      <c r="C31" s="158"/>
      <c r="D31" s="158"/>
      <c r="E31" s="34"/>
      <c r="F31" s="23"/>
      <c r="G31" s="23"/>
      <c r="H31" s="23"/>
      <c r="I31" s="23"/>
      <c r="J31" s="23"/>
      <c r="K31" s="64"/>
      <c r="L31" s="21"/>
      <c r="M31" s="19"/>
      <c r="N31" s="20"/>
      <c r="S31" s="30"/>
    </row>
    <row r="32" spans="1:11" ht="18" customHeight="1">
      <c r="A32" s="27"/>
      <c r="B32" s="27"/>
      <c r="C32" s="40"/>
      <c r="D32" s="40"/>
      <c r="E32" s="34"/>
      <c r="F32" s="23"/>
      <c r="G32" s="23"/>
      <c r="H32" s="23"/>
      <c r="I32" s="23"/>
      <c r="J32" s="23"/>
      <c r="K32" s="25"/>
    </row>
    <row r="33" spans="1:15" ht="18" customHeight="1">
      <c r="A33" s="27"/>
      <c r="B33" s="24"/>
      <c r="C33" s="38"/>
      <c r="E33" s="23"/>
      <c r="F33" s="23"/>
      <c r="G33" s="23"/>
      <c r="H33" s="23"/>
      <c r="I33" s="23"/>
      <c r="J33" s="23"/>
      <c r="K33" s="29"/>
      <c r="O33" s="4" t="s">
        <v>51</v>
      </c>
    </row>
    <row r="34" spans="1:11" ht="18" customHeight="1">
      <c r="A34" s="27"/>
      <c r="B34" s="24"/>
      <c r="C34" s="38"/>
      <c r="E34" s="23"/>
      <c r="F34" s="23"/>
      <c r="G34" s="23"/>
      <c r="H34" s="23"/>
      <c r="I34" s="23"/>
      <c r="J34" s="23"/>
      <c r="K34" s="29"/>
    </row>
    <row r="35" spans="2:11" ht="18" customHeight="1">
      <c r="B35" s="50"/>
      <c r="C35" s="51"/>
      <c r="K35" s="29"/>
    </row>
    <row r="36" spans="2:11" ht="18" customHeight="1">
      <c r="B36" s="50"/>
      <c r="C36" s="51"/>
      <c r="K36" s="29"/>
    </row>
    <row r="37" spans="2:11" ht="18" customHeight="1">
      <c r="B37" s="50"/>
      <c r="C37" s="51"/>
      <c r="K37" s="29"/>
    </row>
    <row r="38" spans="3:14" ht="18" customHeight="1">
      <c r="C38" s="38"/>
      <c r="L38" s="112"/>
      <c r="M38" s="112"/>
      <c r="N38" s="112"/>
    </row>
    <row r="39" spans="12:14" ht="12.75">
      <c r="L39" s="139"/>
      <c r="M39" s="139"/>
      <c r="N39" s="139"/>
    </row>
    <row r="41" spans="12:19" ht="12.75">
      <c r="L41" s="26"/>
      <c r="M41" s="26"/>
      <c r="N41" s="26"/>
      <c r="S41" s="30"/>
    </row>
    <row r="42" spans="12:19" ht="12.75">
      <c r="L42" s="26"/>
      <c r="M42" s="26"/>
      <c r="N42" s="26"/>
      <c r="S42" s="30"/>
    </row>
    <row r="43" spans="12:19" ht="12.75">
      <c r="L43" s="26"/>
      <c r="M43" s="26"/>
      <c r="N43" s="26"/>
      <c r="S43" s="30"/>
    </row>
    <row r="44" spans="12:19" ht="12.75">
      <c r="L44" s="26"/>
      <c r="M44" s="26"/>
      <c r="N44" s="26"/>
      <c r="S44" s="30"/>
    </row>
    <row r="48" spans="3:4" ht="12.75" customHeight="1">
      <c r="C48" s="15"/>
      <c r="D48" s="16"/>
    </row>
    <row r="49" spans="2:12" ht="18" customHeight="1">
      <c r="B49" s="27"/>
      <c r="C49" s="15"/>
      <c r="D49" s="15"/>
      <c r="E49" s="15"/>
      <c r="F49" s="26"/>
      <c r="G49" s="26"/>
      <c r="H49" s="26"/>
      <c r="I49" s="23"/>
      <c r="J49" s="23"/>
      <c r="K49" s="23"/>
      <c r="L49" s="30"/>
    </row>
    <row r="50" spans="8:12" ht="18" customHeight="1">
      <c r="H50" s="23"/>
      <c r="I50" s="23"/>
      <c r="J50" s="23"/>
      <c r="K50" s="23"/>
      <c r="L50" s="30"/>
    </row>
    <row r="51" spans="2:14" ht="12.75">
      <c r="B51" s="23"/>
      <c r="C51" s="3"/>
      <c r="D51" s="3"/>
      <c r="F51" s="23"/>
      <c r="G51" s="23"/>
      <c r="H51" s="23"/>
      <c r="I51" s="23"/>
      <c r="J51" s="23"/>
      <c r="K51" s="23"/>
      <c r="M51" s="112"/>
      <c r="N51" s="112"/>
    </row>
    <row r="52" spans="2:14" ht="12.75">
      <c r="B52" s="23"/>
      <c r="C52" s="3"/>
      <c r="D52" s="3"/>
      <c r="F52" s="23"/>
      <c r="G52" s="23"/>
      <c r="H52" s="23"/>
      <c r="I52" s="23"/>
      <c r="J52" s="23"/>
      <c r="K52" s="23"/>
      <c r="M52" s="139"/>
      <c r="N52" s="139"/>
    </row>
    <row r="53" spans="2:11" ht="12.75">
      <c r="B53" s="23"/>
      <c r="C53" s="3"/>
      <c r="D53" s="3"/>
      <c r="F53" s="23"/>
      <c r="G53" s="23"/>
      <c r="H53" s="23"/>
      <c r="I53" s="23"/>
      <c r="J53" s="23"/>
      <c r="K53" s="23"/>
    </row>
    <row r="54" spans="2:11" ht="12.75">
      <c r="B54" s="23"/>
      <c r="C54" s="3"/>
      <c r="D54" s="3"/>
      <c r="F54" s="23"/>
      <c r="G54" s="23"/>
      <c r="H54" s="23"/>
      <c r="I54" s="23"/>
      <c r="J54" s="23"/>
      <c r="K54" s="23"/>
    </row>
    <row r="55" spans="2:11" ht="12.75">
      <c r="B55" s="23"/>
      <c r="C55" s="3"/>
      <c r="D55" s="3"/>
      <c r="F55" s="23"/>
      <c r="G55" s="23"/>
      <c r="H55" s="23"/>
      <c r="I55" s="23"/>
      <c r="J55" s="23"/>
      <c r="K55" s="23"/>
    </row>
    <row r="56" spans="2:11" ht="12.75">
      <c r="B56" s="23"/>
      <c r="C56" s="3"/>
      <c r="D56" s="3"/>
      <c r="F56" s="23"/>
      <c r="G56" s="23"/>
      <c r="H56" s="23"/>
      <c r="I56" s="23"/>
      <c r="J56" s="23"/>
      <c r="K56" s="23"/>
    </row>
    <row r="57" spans="2:11" ht="12.75">
      <c r="B57" s="23"/>
      <c r="C57" s="3"/>
      <c r="D57" s="3"/>
      <c r="F57" s="23"/>
      <c r="G57" s="23"/>
      <c r="H57" s="23"/>
      <c r="I57" s="23"/>
      <c r="J57" s="23"/>
      <c r="K57" s="23"/>
    </row>
    <row r="58" spans="2:11" ht="12.75">
      <c r="B58" s="23"/>
      <c r="C58" s="3"/>
      <c r="D58" s="3"/>
      <c r="F58" s="23"/>
      <c r="G58" s="23"/>
      <c r="H58" s="23"/>
      <c r="I58" s="23"/>
      <c r="J58" s="23"/>
      <c r="K58" s="23"/>
    </row>
    <row r="59" spans="2:11" ht="12.75">
      <c r="B59" s="23"/>
      <c r="C59" s="3"/>
      <c r="D59" s="3"/>
      <c r="F59" s="23"/>
      <c r="G59" s="23"/>
      <c r="H59" s="23"/>
      <c r="I59" s="23"/>
      <c r="J59" s="23"/>
      <c r="K59" s="23"/>
    </row>
    <row r="60" spans="2:11" ht="12.75">
      <c r="B60" s="23"/>
      <c r="C60" s="3"/>
      <c r="D60" s="3"/>
      <c r="F60" s="23"/>
      <c r="G60" s="23"/>
      <c r="H60" s="23"/>
      <c r="I60" s="23"/>
      <c r="J60" s="23"/>
      <c r="K60" s="23"/>
    </row>
    <row r="61" spans="2:11" ht="12.75">
      <c r="B61" s="23"/>
      <c r="C61" s="3"/>
      <c r="D61" s="3"/>
      <c r="F61" s="23"/>
      <c r="G61" s="23"/>
      <c r="H61" s="23"/>
      <c r="I61" s="23"/>
      <c r="J61" s="23"/>
      <c r="K61" s="23"/>
    </row>
    <row r="62" spans="2:11" ht="12.75">
      <c r="B62" s="23"/>
      <c r="C62" s="3"/>
      <c r="D62" s="3"/>
      <c r="F62" s="23"/>
      <c r="G62" s="23"/>
      <c r="H62" s="23"/>
      <c r="I62" s="23"/>
      <c r="J62" s="23"/>
      <c r="K62" s="23"/>
    </row>
    <row r="63" spans="2:11" ht="12.75">
      <c r="B63" s="23"/>
      <c r="C63" s="138"/>
      <c r="D63" s="138"/>
      <c r="F63" s="23"/>
      <c r="G63" s="23"/>
      <c r="H63" s="23"/>
      <c r="I63" s="23"/>
      <c r="J63" s="23"/>
      <c r="K63" s="23"/>
    </row>
    <row r="64" spans="2:11" ht="12.75">
      <c r="B64" s="23"/>
      <c r="C64" s="36"/>
      <c r="D64" s="36"/>
      <c r="F64" s="23"/>
      <c r="G64" s="23"/>
      <c r="H64" s="23"/>
      <c r="I64" s="23"/>
      <c r="J64" s="23"/>
      <c r="K64" s="23"/>
    </row>
    <row r="65" spans="2:11" ht="12.75">
      <c r="B65" s="23"/>
      <c r="C65" s="36"/>
      <c r="D65" s="36"/>
      <c r="F65" s="23"/>
      <c r="G65" s="23"/>
      <c r="H65" s="23"/>
      <c r="I65" s="23"/>
      <c r="J65" s="23"/>
      <c r="K65" s="23"/>
    </row>
    <row r="66" spans="2:11" ht="12.75">
      <c r="B66" s="23"/>
      <c r="C66" s="138"/>
      <c r="D66" s="138"/>
      <c r="F66" s="23"/>
      <c r="G66" s="23"/>
      <c r="H66" s="23"/>
      <c r="I66" s="23"/>
      <c r="J66" s="23"/>
      <c r="K66" s="23"/>
    </row>
  </sheetData>
  <sheetProtection/>
  <mergeCells count="42">
    <mergeCell ref="C9:D9"/>
    <mergeCell ref="A4:O4"/>
    <mergeCell ref="A5:O5"/>
    <mergeCell ref="A7:A8"/>
    <mergeCell ref="C7:D8"/>
    <mergeCell ref="E7:E8"/>
    <mergeCell ref="F7:J7"/>
    <mergeCell ref="K7:L7"/>
    <mergeCell ref="M7:M8"/>
    <mergeCell ref="N7:N8"/>
    <mergeCell ref="O7:O8"/>
    <mergeCell ref="A17:O17"/>
    <mergeCell ref="A18:O18"/>
    <mergeCell ref="C26:D26"/>
    <mergeCell ref="C30:D30"/>
    <mergeCell ref="C27:D27"/>
    <mergeCell ref="C31:D31"/>
    <mergeCell ref="C25:D25"/>
    <mergeCell ref="C23:D23"/>
    <mergeCell ref="C29:D29"/>
    <mergeCell ref="C66:D66"/>
    <mergeCell ref="M51:N51"/>
    <mergeCell ref="M52:N52"/>
    <mergeCell ref="C24:D24"/>
    <mergeCell ref="N21:N22"/>
    <mergeCell ref="C10:D10"/>
    <mergeCell ref="C11:D11"/>
    <mergeCell ref="C21:D22"/>
    <mergeCell ref="A19:O19"/>
    <mergeCell ref="L38:N38"/>
    <mergeCell ref="C28:D28"/>
    <mergeCell ref="O21:O22"/>
    <mergeCell ref="A3:O3"/>
    <mergeCell ref="A1:O1"/>
    <mergeCell ref="C63:D63"/>
    <mergeCell ref="L39:N39"/>
    <mergeCell ref="C12:D12"/>
    <mergeCell ref="A21:A22"/>
    <mergeCell ref="E21:E22"/>
    <mergeCell ref="M21:M22"/>
    <mergeCell ref="K21:L21"/>
    <mergeCell ref="F21:J21"/>
  </mergeCells>
  <printOptions/>
  <pageMargins left="0.38" right="0.3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9"/>
  <sheetViews>
    <sheetView zoomScale="120" zoomScaleNormal="120" zoomScalePageLayoutView="0" workbookViewId="0" topLeftCell="A1">
      <selection activeCell="O58" sqref="O58"/>
    </sheetView>
  </sheetViews>
  <sheetFormatPr defaultColWidth="9.140625" defaultRowHeight="12.75"/>
  <cols>
    <col min="1" max="1" width="3.57421875" style="4" customWidth="1"/>
    <col min="2" max="2" width="4.7109375" style="4" customWidth="1"/>
    <col min="3" max="3" width="17.8515625" style="4" customWidth="1"/>
    <col min="4" max="4" width="7.57421875" style="4" customWidth="1"/>
    <col min="5" max="5" width="7.00390625" style="4" customWidth="1"/>
    <col min="6" max="8" width="5.7109375" style="4" customWidth="1"/>
    <col min="9" max="9" width="6.140625" style="4" customWidth="1"/>
    <col min="10" max="10" width="5.28125" style="4" customWidth="1"/>
    <col min="11" max="12" width="6.00390625" style="4" customWidth="1"/>
    <col min="13" max="13" width="8.28125" style="4" customWidth="1"/>
    <col min="14" max="16384" width="9.140625" style="4" customWidth="1"/>
  </cols>
  <sheetData>
    <row r="1" spans="1:13" ht="21" customHeight="1">
      <c r="A1" s="109" t="s">
        <v>125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ht="36.75" customHeight="1"/>
    <row r="3" spans="1:13" ht="23.25" customHeight="1">
      <c r="A3" s="164" t="s">
        <v>38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</row>
    <row r="4" spans="1:13" ht="22.5" customHeight="1">
      <c r="A4" s="115" t="s">
        <v>107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3" ht="22.5" customHeight="1">
      <c r="A5" s="115" t="s">
        <v>158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</row>
    <row r="7" spans="1:17" ht="14.25">
      <c r="A7" s="116" t="s">
        <v>6</v>
      </c>
      <c r="B7" s="7" t="s">
        <v>9</v>
      </c>
      <c r="C7" s="118" t="s">
        <v>0</v>
      </c>
      <c r="D7" s="129"/>
      <c r="E7" s="116" t="s">
        <v>18</v>
      </c>
      <c r="F7" s="126" t="s">
        <v>2</v>
      </c>
      <c r="G7" s="126"/>
      <c r="H7" s="126"/>
      <c r="I7" s="126" t="s">
        <v>1</v>
      </c>
      <c r="J7" s="126"/>
      <c r="K7" s="116" t="s">
        <v>106</v>
      </c>
      <c r="L7" s="116" t="s">
        <v>62</v>
      </c>
      <c r="M7" s="116" t="s">
        <v>5</v>
      </c>
      <c r="Q7" s="78"/>
    </row>
    <row r="8" spans="1:13" ht="12.75">
      <c r="A8" s="117"/>
      <c r="B8" s="8" t="s">
        <v>6</v>
      </c>
      <c r="C8" s="120"/>
      <c r="D8" s="130"/>
      <c r="E8" s="117"/>
      <c r="F8" s="18">
        <v>1</v>
      </c>
      <c r="G8" s="18">
        <v>2</v>
      </c>
      <c r="H8" s="18">
        <v>3</v>
      </c>
      <c r="I8" s="18" t="s">
        <v>3</v>
      </c>
      <c r="J8" s="18" t="s">
        <v>4</v>
      </c>
      <c r="K8" s="117"/>
      <c r="L8" s="117"/>
      <c r="M8" s="117"/>
    </row>
    <row r="9" spans="1:12" ht="27.75" customHeight="1">
      <c r="A9" s="53">
        <v>1</v>
      </c>
      <c r="B9" s="44"/>
      <c r="C9" s="128" t="s">
        <v>121</v>
      </c>
      <c r="D9" s="128"/>
      <c r="E9" s="26"/>
      <c r="F9" s="79">
        <v>24</v>
      </c>
      <c r="G9" s="79">
        <v>23</v>
      </c>
      <c r="H9" s="80">
        <v>25</v>
      </c>
      <c r="I9" s="81">
        <f>SUM(F9:H9)</f>
        <v>72</v>
      </c>
      <c r="L9" s="39"/>
    </row>
    <row r="10" spans="1:12" ht="29.25" customHeight="1">
      <c r="A10" s="53">
        <v>2</v>
      </c>
      <c r="B10" s="27"/>
      <c r="C10" s="125" t="s">
        <v>123</v>
      </c>
      <c r="D10" s="125"/>
      <c r="E10" s="26"/>
      <c r="F10" s="79">
        <v>23</v>
      </c>
      <c r="G10" s="80">
        <v>25</v>
      </c>
      <c r="H10" s="79">
        <v>21</v>
      </c>
      <c r="I10" s="81">
        <f>SUM(F10:H10)</f>
        <v>69</v>
      </c>
      <c r="L10" s="39"/>
    </row>
    <row r="11" spans="1:13" ht="28.5" customHeight="1">
      <c r="A11" s="53">
        <v>3</v>
      </c>
      <c r="B11" s="71"/>
      <c r="C11" s="128" t="s">
        <v>122</v>
      </c>
      <c r="D11" s="128"/>
      <c r="E11" s="26"/>
      <c r="F11" s="82">
        <v>21</v>
      </c>
      <c r="G11" s="82">
        <v>22</v>
      </c>
      <c r="H11" s="82">
        <v>22</v>
      </c>
      <c r="I11" s="81">
        <f>SUM(F11:H11)</f>
        <v>65</v>
      </c>
      <c r="J11" s="39"/>
      <c r="K11" s="56"/>
      <c r="L11" s="39"/>
      <c r="M11" s="42"/>
    </row>
    <row r="12" spans="1:16" ht="28.5" customHeight="1">
      <c r="A12" s="53">
        <v>4</v>
      </c>
      <c r="B12" s="44"/>
      <c r="C12" s="128" t="s">
        <v>124</v>
      </c>
      <c r="D12" s="128"/>
      <c r="E12" s="26"/>
      <c r="F12" s="79">
        <v>20</v>
      </c>
      <c r="G12" s="79">
        <v>20</v>
      </c>
      <c r="H12" s="79">
        <v>19</v>
      </c>
      <c r="I12" s="81">
        <f>SUM(F12:H12)</f>
        <v>59</v>
      </c>
      <c r="L12" s="39"/>
      <c r="P12" s="42" t="s">
        <v>39</v>
      </c>
    </row>
    <row r="13" spans="1:16" ht="19.5" customHeight="1">
      <c r="A13" s="53"/>
      <c r="B13" s="44"/>
      <c r="C13" s="85"/>
      <c r="D13" s="85"/>
      <c r="E13" s="26"/>
      <c r="F13" s="79"/>
      <c r="G13" s="79"/>
      <c r="H13" s="79"/>
      <c r="I13" s="81"/>
      <c r="L13" s="39"/>
      <c r="P13" s="42"/>
    </row>
    <row r="14" spans="1:16" ht="19.5" customHeight="1">
      <c r="A14" s="53"/>
      <c r="B14" s="44"/>
      <c r="C14" s="85"/>
      <c r="D14" s="85"/>
      <c r="E14" s="26"/>
      <c r="F14" s="79"/>
      <c r="G14" s="79"/>
      <c r="H14" s="79"/>
      <c r="I14" s="81"/>
      <c r="L14" s="39"/>
      <c r="P14" s="42"/>
    </row>
    <row r="15" spans="1:16" ht="19.5" customHeight="1">
      <c r="A15" s="53"/>
      <c r="B15" s="44"/>
      <c r="C15" s="85"/>
      <c r="D15" s="85"/>
      <c r="E15" s="26"/>
      <c r="F15" s="79"/>
      <c r="G15" s="79"/>
      <c r="H15" s="79"/>
      <c r="I15" s="81"/>
      <c r="L15" s="39"/>
      <c r="P15" s="42"/>
    </row>
    <row r="16" spans="1:16" ht="19.5" customHeight="1">
      <c r="A16" s="53"/>
      <c r="B16" s="44"/>
      <c r="C16" s="85"/>
      <c r="D16" s="85"/>
      <c r="E16" s="26"/>
      <c r="F16" s="79"/>
      <c r="G16" s="79"/>
      <c r="H16" s="79"/>
      <c r="I16" s="81"/>
      <c r="L16" s="39"/>
      <c r="P16" s="42"/>
    </row>
    <row r="17" spans="1:13" ht="23.25" customHeight="1">
      <c r="A17" s="164" t="s">
        <v>38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</row>
    <row r="18" spans="1:13" ht="22.5" customHeight="1">
      <c r="A18" s="115" t="s">
        <v>107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</row>
    <row r="19" spans="1:13" ht="22.5" customHeight="1">
      <c r="A19" s="115" t="s">
        <v>143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</row>
    <row r="21" spans="1:17" ht="14.25">
      <c r="A21" s="116" t="s">
        <v>6</v>
      </c>
      <c r="B21" s="7" t="s">
        <v>9</v>
      </c>
      <c r="C21" s="118" t="s">
        <v>0</v>
      </c>
      <c r="D21" s="129"/>
      <c r="E21" s="116" t="s">
        <v>18</v>
      </c>
      <c r="F21" s="126" t="s">
        <v>2</v>
      </c>
      <c r="G21" s="126"/>
      <c r="H21" s="126"/>
      <c r="I21" s="126" t="s">
        <v>1</v>
      </c>
      <c r="J21" s="126"/>
      <c r="K21" s="116" t="s">
        <v>106</v>
      </c>
      <c r="L21" s="116" t="s">
        <v>62</v>
      </c>
      <c r="M21" s="116" t="s">
        <v>5</v>
      </c>
      <c r="Q21" s="78"/>
    </row>
    <row r="22" spans="1:13" ht="12.75">
      <c r="A22" s="117"/>
      <c r="B22" s="8" t="s">
        <v>6</v>
      </c>
      <c r="C22" s="120"/>
      <c r="D22" s="130"/>
      <c r="E22" s="117"/>
      <c r="F22" s="18">
        <v>1</v>
      </c>
      <c r="G22" s="18">
        <v>2</v>
      </c>
      <c r="H22" s="18">
        <v>3</v>
      </c>
      <c r="I22" s="18" t="s">
        <v>3</v>
      </c>
      <c r="J22" s="18" t="s">
        <v>4</v>
      </c>
      <c r="K22" s="117"/>
      <c r="L22" s="117"/>
      <c r="M22" s="117"/>
    </row>
    <row r="23" spans="1:12" ht="27.75" customHeight="1">
      <c r="A23" s="95">
        <v>1</v>
      </c>
      <c r="B23" s="44"/>
      <c r="C23" s="128" t="s">
        <v>121</v>
      </c>
      <c r="D23" s="128"/>
      <c r="E23" s="26"/>
      <c r="F23" s="79">
        <v>24</v>
      </c>
      <c r="G23" s="80">
        <v>25</v>
      </c>
      <c r="H23" s="96">
        <v>24</v>
      </c>
      <c r="I23" s="81">
        <f>SUM(F23:H23)</f>
        <v>73</v>
      </c>
      <c r="L23" s="20"/>
    </row>
    <row r="24" spans="1:12" ht="29.25" customHeight="1">
      <c r="A24" s="95">
        <v>2</v>
      </c>
      <c r="B24" s="27"/>
      <c r="C24" s="125" t="s">
        <v>123</v>
      </c>
      <c r="D24" s="125"/>
      <c r="E24" s="26"/>
      <c r="F24" s="79">
        <v>23</v>
      </c>
      <c r="G24" s="80">
        <v>25</v>
      </c>
      <c r="H24" s="79">
        <v>24</v>
      </c>
      <c r="I24" s="81">
        <f>SUM(F24:H24)</f>
        <v>72</v>
      </c>
      <c r="L24" s="20"/>
    </row>
    <row r="25" spans="1:13" ht="28.5" customHeight="1">
      <c r="A25" s="95">
        <v>3</v>
      </c>
      <c r="B25" s="71"/>
      <c r="C25" s="128" t="s">
        <v>122</v>
      </c>
      <c r="D25" s="128"/>
      <c r="E25" s="33"/>
      <c r="F25" s="82">
        <v>23</v>
      </c>
      <c r="G25" s="82">
        <v>24</v>
      </c>
      <c r="H25" s="82">
        <v>22</v>
      </c>
      <c r="I25" s="81">
        <f>SUM(F25:H25)</f>
        <v>69</v>
      </c>
      <c r="J25" s="20"/>
      <c r="K25" s="19"/>
      <c r="L25" s="20"/>
      <c r="M25" s="21"/>
    </row>
    <row r="26" spans="1:16" ht="28.5" customHeight="1">
      <c r="A26" s="95">
        <v>4</v>
      </c>
      <c r="B26" s="44"/>
      <c r="C26" s="128" t="s">
        <v>124</v>
      </c>
      <c r="D26" s="128"/>
      <c r="E26" s="26"/>
      <c r="F26" s="79">
        <v>19</v>
      </c>
      <c r="G26" s="79">
        <v>23</v>
      </c>
      <c r="H26" s="79">
        <v>17</v>
      </c>
      <c r="I26" s="81">
        <f>SUM(F26:H26)</f>
        <v>59</v>
      </c>
      <c r="L26" s="20"/>
      <c r="P26" s="42" t="s">
        <v>39</v>
      </c>
    </row>
    <row r="27" spans="1:16" ht="28.5" customHeight="1">
      <c r="A27" s="95"/>
      <c r="B27" s="44"/>
      <c r="C27" s="85"/>
      <c r="D27" s="85"/>
      <c r="E27" s="26"/>
      <c r="F27" s="79"/>
      <c r="G27" s="79"/>
      <c r="H27" s="79"/>
      <c r="I27" s="81"/>
      <c r="L27" s="20"/>
      <c r="P27" s="42"/>
    </row>
    <row r="28" spans="1:16" ht="28.5" customHeight="1">
      <c r="A28" s="95"/>
      <c r="B28" s="44"/>
      <c r="C28" s="85"/>
      <c r="D28" s="85"/>
      <c r="E28" s="26"/>
      <c r="F28" s="79"/>
      <c r="G28" s="79"/>
      <c r="H28" s="79"/>
      <c r="I28" s="81"/>
      <c r="L28" s="20"/>
      <c r="P28" s="42"/>
    </row>
    <row r="29" spans="1:12" ht="18" customHeight="1">
      <c r="A29" s="53"/>
      <c r="B29" s="44"/>
      <c r="C29" s="161"/>
      <c r="D29" s="161"/>
      <c r="E29" s="39"/>
      <c r="F29" s="23"/>
      <c r="G29" s="23"/>
      <c r="H29" s="23"/>
      <c r="I29" s="65"/>
      <c r="L29" s="20"/>
    </row>
    <row r="30" spans="1:13" ht="18" customHeight="1">
      <c r="A30" s="53"/>
      <c r="B30" s="71"/>
      <c r="C30" s="161"/>
      <c r="D30" s="161"/>
      <c r="E30" s="26"/>
      <c r="F30" s="23"/>
      <c r="G30" s="23"/>
      <c r="H30" s="23"/>
      <c r="I30" s="65"/>
      <c r="J30" s="20"/>
      <c r="K30" s="19"/>
      <c r="L30" s="20"/>
      <c r="M30" s="21"/>
    </row>
    <row r="31" spans="1:12" ht="18" customHeight="1">
      <c r="A31" s="27"/>
      <c r="B31" s="44"/>
      <c r="C31" s="161"/>
      <c r="D31" s="161"/>
      <c r="E31" s="43"/>
      <c r="F31" s="23"/>
      <c r="G31" s="23"/>
      <c r="H31" s="23"/>
      <c r="I31" s="28"/>
      <c r="L31" s="20"/>
    </row>
    <row r="32" spans="1:12" ht="18" customHeight="1">
      <c r="A32" s="27"/>
      <c r="B32" s="44"/>
      <c r="C32" s="161"/>
      <c r="D32" s="161"/>
      <c r="E32" s="43"/>
      <c r="F32" s="23"/>
      <c r="G32" s="23"/>
      <c r="H32" s="23"/>
      <c r="I32" s="28"/>
      <c r="J32" s="23"/>
      <c r="L32" s="20"/>
    </row>
    <row r="33" spans="1:12" ht="18" customHeight="1">
      <c r="A33" s="27"/>
      <c r="B33" s="44"/>
      <c r="C33" s="161"/>
      <c r="D33" s="161"/>
      <c r="E33" s="43"/>
      <c r="F33" s="23"/>
      <c r="G33" s="23"/>
      <c r="H33" s="23"/>
      <c r="I33" s="28"/>
      <c r="J33" s="26"/>
      <c r="L33" s="20"/>
    </row>
    <row r="34" spans="1:9" ht="18" customHeight="1">
      <c r="A34" s="27"/>
      <c r="B34" s="27"/>
      <c r="C34" s="40"/>
      <c r="D34" s="40"/>
      <c r="E34" s="34"/>
      <c r="F34" s="23"/>
      <c r="G34" s="23"/>
      <c r="H34" s="23"/>
      <c r="I34" s="25"/>
    </row>
    <row r="35" spans="1:13" ht="18" customHeight="1">
      <c r="A35" s="27"/>
      <c r="B35" s="24"/>
      <c r="C35" s="38"/>
      <c r="E35" s="23"/>
      <c r="F35" s="23"/>
      <c r="G35" s="23"/>
      <c r="H35" s="23"/>
      <c r="I35" s="29"/>
      <c r="M35" s="4" t="s">
        <v>51</v>
      </c>
    </row>
    <row r="36" spans="1:9" ht="18" customHeight="1">
      <c r="A36" s="27"/>
      <c r="B36" s="24"/>
      <c r="C36" s="38"/>
      <c r="E36" s="23"/>
      <c r="F36" s="23"/>
      <c r="G36" s="23"/>
      <c r="H36" s="23"/>
      <c r="I36" s="29"/>
    </row>
    <row r="37" spans="2:9" ht="18" customHeight="1">
      <c r="B37" s="50"/>
      <c r="C37" s="51"/>
      <c r="I37" s="29"/>
    </row>
    <row r="38" spans="2:9" ht="18" customHeight="1">
      <c r="B38" s="50"/>
      <c r="C38" s="51"/>
      <c r="I38" s="29"/>
    </row>
    <row r="39" spans="2:9" ht="18" customHeight="1">
      <c r="B39" s="50"/>
      <c r="C39" s="51"/>
      <c r="I39" s="29"/>
    </row>
    <row r="40" spans="3:12" ht="18" customHeight="1">
      <c r="C40" s="38"/>
      <c r="J40" s="112"/>
      <c r="K40" s="112"/>
      <c r="L40" s="112"/>
    </row>
    <row r="41" spans="10:12" ht="12.75">
      <c r="J41" s="139"/>
      <c r="K41" s="139"/>
      <c r="L41" s="139"/>
    </row>
    <row r="43" spans="10:17" ht="12.75">
      <c r="J43" s="26"/>
      <c r="K43" s="26"/>
      <c r="L43" s="26"/>
      <c r="Q43" s="30"/>
    </row>
    <row r="44" spans="10:17" ht="12.75">
      <c r="J44" s="26"/>
      <c r="K44" s="26"/>
      <c r="L44" s="26"/>
      <c r="Q44" s="30"/>
    </row>
    <row r="45" spans="10:17" ht="12.75">
      <c r="J45" s="26"/>
      <c r="K45" s="26"/>
      <c r="L45" s="26"/>
      <c r="Q45" s="30"/>
    </row>
    <row r="46" spans="10:17" ht="12.75">
      <c r="J46" s="26"/>
      <c r="K46" s="26"/>
      <c r="L46" s="26"/>
      <c r="Q46" s="30"/>
    </row>
    <row r="50" spans="3:4" ht="12.75" customHeight="1">
      <c r="C50" s="15"/>
      <c r="D50" s="16"/>
    </row>
    <row r="51" spans="2:10" ht="16.5" customHeight="1">
      <c r="B51" s="27"/>
      <c r="C51" s="15"/>
      <c r="D51" s="15"/>
      <c r="E51" s="15"/>
      <c r="F51" s="26"/>
      <c r="G51" s="26"/>
      <c r="H51" s="26"/>
      <c r="I51" s="23"/>
      <c r="J51" s="30"/>
    </row>
    <row r="52" spans="2:10" ht="18" customHeight="1">
      <c r="B52" s="27"/>
      <c r="C52" s="15"/>
      <c r="D52" s="15"/>
      <c r="E52" s="15"/>
      <c r="F52" s="26"/>
      <c r="G52" s="26"/>
      <c r="H52" s="26"/>
      <c r="I52" s="23"/>
      <c r="J52" s="30"/>
    </row>
    <row r="53" spans="8:10" ht="18" customHeight="1">
      <c r="H53" s="23"/>
      <c r="I53" s="23"/>
      <c r="J53" s="30"/>
    </row>
    <row r="54" spans="2:12" ht="12.75">
      <c r="B54" s="23"/>
      <c r="C54" s="3"/>
      <c r="D54" s="3"/>
      <c r="F54" s="23"/>
      <c r="G54" s="23"/>
      <c r="H54" s="23"/>
      <c r="I54" s="23"/>
      <c r="K54" s="112"/>
      <c r="L54" s="112"/>
    </row>
    <row r="55" spans="2:12" ht="12.75">
      <c r="B55" s="23"/>
      <c r="C55" s="3"/>
      <c r="D55" s="3"/>
      <c r="F55" s="23"/>
      <c r="G55" s="23"/>
      <c r="H55" s="23"/>
      <c r="I55" s="23"/>
      <c r="K55" s="139"/>
      <c r="L55" s="139"/>
    </row>
    <row r="56" spans="2:9" ht="12.75">
      <c r="B56" s="23"/>
      <c r="C56" s="3"/>
      <c r="D56" s="3"/>
      <c r="F56" s="23"/>
      <c r="G56" s="23"/>
      <c r="H56" s="23"/>
      <c r="I56" s="23"/>
    </row>
    <row r="57" spans="2:9" ht="12.75">
      <c r="B57" s="23"/>
      <c r="C57" s="3"/>
      <c r="D57" s="3"/>
      <c r="F57" s="23"/>
      <c r="G57" s="23"/>
      <c r="H57" s="23"/>
      <c r="I57" s="23"/>
    </row>
    <row r="58" spans="2:9" ht="12.75">
      <c r="B58" s="23"/>
      <c r="C58" s="3"/>
      <c r="D58" s="3"/>
      <c r="F58" s="23"/>
      <c r="G58" s="23"/>
      <c r="H58" s="23"/>
      <c r="I58" s="23"/>
    </row>
    <row r="59" spans="2:9" ht="12.75">
      <c r="B59" s="23"/>
      <c r="C59" s="3"/>
      <c r="D59" s="3"/>
      <c r="F59" s="23"/>
      <c r="G59" s="23"/>
      <c r="H59" s="23"/>
      <c r="I59" s="23"/>
    </row>
    <row r="60" spans="2:9" ht="12.75">
      <c r="B60" s="23"/>
      <c r="C60" s="3"/>
      <c r="D60" s="3"/>
      <c r="F60" s="23"/>
      <c r="G60" s="23"/>
      <c r="H60" s="23"/>
      <c r="I60" s="23"/>
    </row>
    <row r="61" spans="2:9" ht="12.75">
      <c r="B61" s="23"/>
      <c r="C61" s="3"/>
      <c r="D61" s="3"/>
      <c r="F61" s="23"/>
      <c r="G61" s="23"/>
      <c r="H61" s="23"/>
      <c r="I61" s="23"/>
    </row>
    <row r="62" spans="2:9" ht="12.75">
      <c r="B62" s="23"/>
      <c r="C62" s="3"/>
      <c r="D62" s="3"/>
      <c r="F62" s="23"/>
      <c r="G62" s="23"/>
      <c r="H62" s="23"/>
      <c r="I62" s="23"/>
    </row>
    <row r="63" spans="2:9" ht="12.75">
      <c r="B63" s="23"/>
      <c r="C63" s="3"/>
      <c r="D63" s="3"/>
      <c r="F63" s="23"/>
      <c r="G63" s="23"/>
      <c r="H63" s="23"/>
      <c r="I63" s="23"/>
    </row>
    <row r="64" spans="2:9" ht="12.75">
      <c r="B64" s="23"/>
      <c r="C64" s="3"/>
      <c r="D64" s="3"/>
      <c r="F64" s="23"/>
      <c r="G64" s="23"/>
      <c r="H64" s="23"/>
      <c r="I64" s="23"/>
    </row>
    <row r="65" spans="2:9" ht="12.75">
      <c r="B65" s="23"/>
      <c r="C65" s="3"/>
      <c r="D65" s="3"/>
      <c r="F65" s="23"/>
      <c r="G65" s="23"/>
      <c r="H65" s="23"/>
      <c r="I65" s="23"/>
    </row>
    <row r="66" spans="2:9" ht="12.75">
      <c r="B66" s="23"/>
      <c r="C66" s="138"/>
      <c r="D66" s="138"/>
      <c r="F66" s="23"/>
      <c r="G66" s="23"/>
      <c r="H66" s="23"/>
      <c r="I66" s="23"/>
    </row>
    <row r="67" spans="2:9" ht="12.75">
      <c r="B67" s="23"/>
      <c r="C67" s="36"/>
      <c r="D67" s="36"/>
      <c r="F67" s="23"/>
      <c r="G67" s="23"/>
      <c r="H67" s="23"/>
      <c r="I67" s="23"/>
    </row>
    <row r="68" spans="2:9" ht="12.75">
      <c r="B68" s="23"/>
      <c r="C68" s="36"/>
      <c r="D68" s="36"/>
      <c r="F68" s="23"/>
      <c r="G68" s="23"/>
      <c r="H68" s="23"/>
      <c r="I68" s="23"/>
    </row>
    <row r="69" spans="2:9" ht="12.75">
      <c r="B69" s="23"/>
      <c r="C69" s="138"/>
      <c r="D69" s="138"/>
      <c r="F69" s="23"/>
      <c r="G69" s="23"/>
      <c r="H69" s="23"/>
      <c r="I69" s="23"/>
    </row>
  </sheetData>
  <sheetProtection/>
  <mergeCells count="42">
    <mergeCell ref="L7:L8"/>
    <mergeCell ref="M7:M8"/>
    <mergeCell ref="A21:A22"/>
    <mergeCell ref="C21:D22"/>
    <mergeCell ref="E21:E22"/>
    <mergeCell ref="F21:H21"/>
    <mergeCell ref="I21:J21"/>
    <mergeCell ref="K21:K22"/>
    <mergeCell ref="M21:M22"/>
    <mergeCell ref="C26:D26"/>
    <mergeCell ref="C29:D29"/>
    <mergeCell ref="C24:D24"/>
    <mergeCell ref="C25:D25"/>
    <mergeCell ref="C23:D23"/>
    <mergeCell ref="L21:L22"/>
    <mergeCell ref="A3:M3"/>
    <mergeCell ref="A4:M4"/>
    <mergeCell ref="A5:M5"/>
    <mergeCell ref="A7:A8"/>
    <mergeCell ref="C9:D9"/>
    <mergeCell ref="C10:D10"/>
    <mergeCell ref="E7:E8"/>
    <mergeCell ref="F7:H7"/>
    <mergeCell ref="I7:J7"/>
    <mergeCell ref="K7:K8"/>
    <mergeCell ref="C31:D31"/>
    <mergeCell ref="C32:D32"/>
    <mergeCell ref="C33:D33"/>
    <mergeCell ref="C7:D8"/>
    <mergeCell ref="C11:D11"/>
    <mergeCell ref="C12:D12"/>
    <mergeCell ref="C30:D30"/>
    <mergeCell ref="A19:M19"/>
    <mergeCell ref="A17:M17"/>
    <mergeCell ref="A18:M18"/>
    <mergeCell ref="J40:L40"/>
    <mergeCell ref="J41:L41"/>
    <mergeCell ref="K54:L54"/>
    <mergeCell ref="K55:L55"/>
    <mergeCell ref="C66:D66"/>
    <mergeCell ref="C69:D69"/>
    <mergeCell ref="A1:M1"/>
  </mergeCells>
  <printOptions/>
  <pageMargins left="0.36" right="0.42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AC150"/>
  <sheetViews>
    <sheetView zoomScale="110" zoomScaleNormal="110" zoomScalePageLayoutView="0" workbookViewId="0" topLeftCell="A9">
      <selection activeCell="AE20" sqref="AE20"/>
    </sheetView>
  </sheetViews>
  <sheetFormatPr defaultColWidth="9.140625" defaultRowHeight="12.75"/>
  <cols>
    <col min="1" max="1" width="5.28125" style="4" customWidth="1"/>
    <col min="2" max="2" width="4.7109375" style="4" hidden="1" customWidth="1"/>
    <col min="3" max="3" width="14.57421875" style="4" customWidth="1"/>
    <col min="4" max="4" width="11.8515625" style="4" customWidth="1"/>
    <col min="5" max="5" width="8.28125" style="23" hidden="1" customWidth="1"/>
    <col min="6" max="10" width="4.00390625" style="23" customWidth="1"/>
    <col min="11" max="11" width="10.7109375" style="23" customWidth="1"/>
    <col min="12" max="12" width="5.28125" style="23" hidden="1" customWidth="1"/>
    <col min="13" max="14" width="6.00390625" style="23" hidden="1" customWidth="1"/>
    <col min="15" max="15" width="2.421875" style="23" hidden="1" customWidth="1"/>
    <col min="16" max="16" width="5.8515625" style="23" customWidth="1"/>
    <col min="17" max="17" width="5.7109375" style="4" customWidth="1"/>
    <col min="18" max="18" width="9.140625" style="4" customWidth="1"/>
    <col min="19" max="19" width="16.8515625" style="4" customWidth="1"/>
    <col min="20" max="24" width="6.140625" style="4" customWidth="1"/>
    <col min="25" max="25" width="11.57421875" style="4" customWidth="1"/>
    <col min="26" max="28" width="0" style="4" hidden="1" customWidth="1"/>
    <col min="29" max="29" width="8.00390625" style="4" hidden="1" customWidth="1"/>
    <col min="30" max="16384" width="9.140625" style="4" customWidth="1"/>
  </cols>
  <sheetData>
    <row r="1" ht="21" customHeight="1" hidden="1"/>
    <row r="2" ht="21" customHeight="1" hidden="1"/>
    <row r="3" spans="1:25" s="104" customFormat="1" ht="40.5" customHeight="1">
      <c r="A3" s="165" t="s">
        <v>125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</row>
    <row r="4" spans="1:15" ht="3" customHeight="1">
      <c r="A4" s="111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</row>
    <row r="5" spans="1:29" ht="23.25" customHeight="1">
      <c r="A5" s="113" t="s">
        <v>32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Q5" s="113" t="s">
        <v>32</v>
      </c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</row>
    <row r="6" spans="1:29" ht="15.75" customHeight="1">
      <c r="A6" s="115" t="s">
        <v>107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Q6" s="115" t="s">
        <v>107</v>
      </c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</row>
    <row r="7" spans="1:29" ht="15.75" customHeight="1">
      <c r="A7" s="115" t="s">
        <v>143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Q7" s="115" t="s">
        <v>158</v>
      </c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</row>
    <row r="8" spans="20:29" ht="12.75" hidden="1">
      <c r="T8" s="23"/>
      <c r="U8" s="23"/>
      <c r="V8" s="23"/>
      <c r="W8" s="23"/>
      <c r="X8" s="23"/>
      <c r="Y8" s="23"/>
      <c r="Z8" s="23"/>
      <c r="AA8" s="23"/>
      <c r="AB8" s="23"/>
      <c r="AC8" s="23"/>
    </row>
    <row r="9" spans="1:29" ht="12.75">
      <c r="A9" s="116" t="s">
        <v>6</v>
      </c>
      <c r="B9" s="7" t="s">
        <v>9</v>
      </c>
      <c r="C9" s="118" t="s">
        <v>0</v>
      </c>
      <c r="D9" s="119"/>
      <c r="E9" s="116" t="s">
        <v>18</v>
      </c>
      <c r="F9" s="126" t="s">
        <v>2</v>
      </c>
      <c r="G9" s="126"/>
      <c r="H9" s="126"/>
      <c r="I9" s="126"/>
      <c r="J9" s="126"/>
      <c r="K9" s="122" t="s">
        <v>1</v>
      </c>
      <c r="L9" s="122"/>
      <c r="M9" s="123" t="s">
        <v>61</v>
      </c>
      <c r="N9" s="123" t="s">
        <v>62</v>
      </c>
      <c r="O9" s="116" t="s">
        <v>5</v>
      </c>
      <c r="Q9" s="116" t="s">
        <v>6</v>
      </c>
      <c r="R9" s="118" t="s">
        <v>0</v>
      </c>
      <c r="S9" s="119"/>
      <c r="T9" s="126" t="s">
        <v>2</v>
      </c>
      <c r="U9" s="126"/>
      <c r="V9" s="126"/>
      <c r="W9" s="126"/>
      <c r="X9" s="126"/>
      <c r="Y9" s="122" t="s">
        <v>1</v>
      </c>
      <c r="Z9" s="122"/>
      <c r="AA9" s="123" t="s">
        <v>61</v>
      </c>
      <c r="AB9" s="123" t="s">
        <v>62</v>
      </c>
      <c r="AC9" s="116" t="s">
        <v>5</v>
      </c>
    </row>
    <row r="10" spans="1:29" ht="12.75">
      <c r="A10" s="117"/>
      <c r="B10" s="8" t="s">
        <v>6</v>
      </c>
      <c r="C10" s="120"/>
      <c r="D10" s="121"/>
      <c r="E10" s="117"/>
      <c r="F10" s="18">
        <v>1</v>
      </c>
      <c r="G10" s="18">
        <v>2</v>
      </c>
      <c r="H10" s="18">
        <v>3</v>
      </c>
      <c r="I10" s="18">
        <v>4</v>
      </c>
      <c r="J10" s="18">
        <v>5</v>
      </c>
      <c r="K10" s="18" t="s">
        <v>3</v>
      </c>
      <c r="L10" s="18" t="s">
        <v>4</v>
      </c>
      <c r="M10" s="124"/>
      <c r="N10" s="124"/>
      <c r="O10" s="117"/>
      <c r="Q10" s="117"/>
      <c r="R10" s="120"/>
      <c r="S10" s="121"/>
      <c r="T10" s="18">
        <v>1</v>
      </c>
      <c r="U10" s="18">
        <v>2</v>
      </c>
      <c r="V10" s="18">
        <v>3</v>
      </c>
      <c r="W10" s="18">
        <v>4</v>
      </c>
      <c r="X10" s="18">
        <v>5</v>
      </c>
      <c r="Y10" s="18" t="s">
        <v>3</v>
      </c>
      <c r="Z10" s="18" t="s">
        <v>4</v>
      </c>
      <c r="AA10" s="124"/>
      <c r="AB10" s="124"/>
      <c r="AC10" s="117"/>
    </row>
    <row r="11" spans="1:29" ht="23.25" customHeight="1">
      <c r="A11" s="105">
        <v>1</v>
      </c>
      <c r="B11" s="41"/>
      <c r="C11" s="125" t="s">
        <v>108</v>
      </c>
      <c r="D11" s="125"/>
      <c r="E11" s="58"/>
      <c r="F11" s="79">
        <v>22</v>
      </c>
      <c r="G11" s="79">
        <v>23</v>
      </c>
      <c r="H11" s="79">
        <v>21</v>
      </c>
      <c r="I11" s="79">
        <v>24</v>
      </c>
      <c r="J11" s="79">
        <v>19</v>
      </c>
      <c r="K11" s="83">
        <f aca="true" t="shared" si="0" ref="K11:K25">SUM(F11:J11)</f>
        <v>109</v>
      </c>
      <c r="O11" s="92"/>
      <c r="Q11" s="107" t="s">
        <v>55</v>
      </c>
      <c r="R11" s="125" t="s">
        <v>108</v>
      </c>
      <c r="S11" s="125"/>
      <c r="T11" s="79">
        <v>23</v>
      </c>
      <c r="U11" s="79">
        <v>24</v>
      </c>
      <c r="V11" s="79">
        <v>24</v>
      </c>
      <c r="W11" s="79">
        <v>23</v>
      </c>
      <c r="X11" s="79">
        <v>20</v>
      </c>
      <c r="Y11" s="83">
        <f>SUM(T11:X11)</f>
        <v>114</v>
      </c>
      <c r="Z11" s="23"/>
      <c r="AA11" s="23"/>
      <c r="AB11" s="23"/>
      <c r="AC11" s="92"/>
    </row>
    <row r="12" spans="1:29" ht="23.25" customHeight="1">
      <c r="A12" s="106">
        <v>2</v>
      </c>
      <c r="B12" s="41"/>
      <c r="C12" s="125" t="s">
        <v>109</v>
      </c>
      <c r="D12" s="125"/>
      <c r="E12" s="58"/>
      <c r="F12" s="79">
        <v>20</v>
      </c>
      <c r="G12" s="79">
        <v>23</v>
      </c>
      <c r="H12" s="79">
        <v>18</v>
      </c>
      <c r="I12" s="79">
        <v>22</v>
      </c>
      <c r="J12" s="79">
        <v>21</v>
      </c>
      <c r="K12" s="83">
        <f>SUM(F12:J12)</f>
        <v>104</v>
      </c>
      <c r="N12" s="39" t="s">
        <v>39</v>
      </c>
      <c r="O12" s="94"/>
      <c r="Q12" s="107" t="s">
        <v>151</v>
      </c>
      <c r="R12" s="125" t="s">
        <v>111</v>
      </c>
      <c r="S12" s="125"/>
      <c r="T12" s="79">
        <v>21</v>
      </c>
      <c r="U12" s="79">
        <v>21</v>
      </c>
      <c r="V12" s="79">
        <v>20</v>
      </c>
      <c r="W12" s="79">
        <v>22</v>
      </c>
      <c r="X12" s="79">
        <v>22</v>
      </c>
      <c r="Y12" s="83">
        <f>SUM(T12:X12)</f>
        <v>106</v>
      </c>
      <c r="Z12" s="23"/>
      <c r="AA12" s="23"/>
      <c r="AB12" s="23"/>
      <c r="AC12" s="23"/>
    </row>
    <row r="13" spans="1:29" ht="23.25" customHeight="1">
      <c r="A13" s="106">
        <v>3</v>
      </c>
      <c r="B13" s="27"/>
      <c r="C13" s="125" t="s">
        <v>134</v>
      </c>
      <c r="D13" s="125"/>
      <c r="E13" s="58"/>
      <c r="F13" s="79">
        <v>22</v>
      </c>
      <c r="G13" s="79">
        <v>20</v>
      </c>
      <c r="H13" s="79">
        <v>21</v>
      </c>
      <c r="I13" s="79">
        <v>22</v>
      </c>
      <c r="J13" s="79">
        <v>18</v>
      </c>
      <c r="K13" s="83">
        <f t="shared" si="0"/>
        <v>103</v>
      </c>
      <c r="Q13" s="107" t="s">
        <v>152</v>
      </c>
      <c r="R13" s="125" t="s">
        <v>132</v>
      </c>
      <c r="S13" s="125"/>
      <c r="T13" s="79">
        <v>23</v>
      </c>
      <c r="U13" s="79">
        <v>20</v>
      </c>
      <c r="V13" s="79">
        <v>18</v>
      </c>
      <c r="W13" s="79">
        <v>21</v>
      </c>
      <c r="X13" s="79">
        <v>19</v>
      </c>
      <c r="Y13" s="83">
        <f>SUM(T13:X13)</f>
        <v>101</v>
      </c>
      <c r="Z13" s="23"/>
      <c r="AA13" s="23"/>
      <c r="AB13" s="23"/>
      <c r="AC13" s="23"/>
    </row>
    <row r="14" spans="1:29" ht="23.25" customHeight="1">
      <c r="A14" s="105">
        <v>4</v>
      </c>
      <c r="B14" s="27"/>
      <c r="C14" s="125" t="s">
        <v>111</v>
      </c>
      <c r="D14" s="125"/>
      <c r="E14" s="58"/>
      <c r="F14" s="79">
        <v>19</v>
      </c>
      <c r="G14" s="79">
        <v>23</v>
      </c>
      <c r="H14" s="79">
        <v>20</v>
      </c>
      <c r="I14" s="79">
        <v>19</v>
      </c>
      <c r="J14" s="79">
        <v>17</v>
      </c>
      <c r="K14" s="83">
        <f t="shared" si="0"/>
        <v>98</v>
      </c>
      <c r="Q14" s="107" t="s">
        <v>153</v>
      </c>
      <c r="R14" s="125" t="s">
        <v>109</v>
      </c>
      <c r="S14" s="125"/>
      <c r="T14" s="79">
        <v>22</v>
      </c>
      <c r="U14" s="79">
        <v>24</v>
      </c>
      <c r="V14" s="79">
        <v>17</v>
      </c>
      <c r="W14" s="79">
        <v>18</v>
      </c>
      <c r="X14" s="79">
        <v>19</v>
      </c>
      <c r="Y14" s="83">
        <f>SUM(T14:X14)</f>
        <v>100</v>
      </c>
      <c r="Z14" s="23"/>
      <c r="AA14" s="23"/>
      <c r="AB14" s="23"/>
      <c r="AC14" s="94"/>
    </row>
    <row r="15" spans="1:29" ht="23.25" customHeight="1">
      <c r="A15" s="106">
        <v>5</v>
      </c>
      <c r="B15" s="27"/>
      <c r="C15" s="125" t="s">
        <v>110</v>
      </c>
      <c r="D15" s="125"/>
      <c r="E15" s="55"/>
      <c r="F15" s="79">
        <v>17</v>
      </c>
      <c r="G15" s="79">
        <v>19</v>
      </c>
      <c r="H15" s="79">
        <v>22</v>
      </c>
      <c r="I15" s="79">
        <v>19</v>
      </c>
      <c r="J15" s="79">
        <v>18</v>
      </c>
      <c r="K15" s="83">
        <f t="shared" si="0"/>
        <v>95</v>
      </c>
      <c r="Q15" s="107">
        <v>5</v>
      </c>
      <c r="R15" s="125" t="s">
        <v>130</v>
      </c>
      <c r="S15" s="125"/>
      <c r="T15" s="79">
        <v>23</v>
      </c>
      <c r="U15" s="79">
        <v>18</v>
      </c>
      <c r="V15" s="79">
        <v>19</v>
      </c>
      <c r="W15" s="79">
        <v>23</v>
      </c>
      <c r="X15" s="79">
        <v>17</v>
      </c>
      <c r="Y15" s="83">
        <f>SUM(T15:X15)</f>
        <v>100</v>
      </c>
      <c r="Z15" s="23"/>
      <c r="AA15" s="23"/>
      <c r="AB15" s="23"/>
      <c r="AC15" s="23"/>
    </row>
    <row r="16" spans="1:29" ht="23.25" customHeight="1">
      <c r="A16" s="106">
        <v>6</v>
      </c>
      <c r="B16" s="27"/>
      <c r="C16" s="125" t="s">
        <v>130</v>
      </c>
      <c r="D16" s="125"/>
      <c r="E16" s="58"/>
      <c r="F16" s="79">
        <v>16</v>
      </c>
      <c r="G16" s="79">
        <v>21</v>
      </c>
      <c r="H16" s="79">
        <v>15</v>
      </c>
      <c r="I16" s="79">
        <v>20</v>
      </c>
      <c r="J16" s="79">
        <v>22</v>
      </c>
      <c r="K16" s="83">
        <f>SUM(F16:J16)</f>
        <v>94</v>
      </c>
      <c r="Q16" s="107" t="s">
        <v>159</v>
      </c>
      <c r="R16" s="134" t="s">
        <v>126</v>
      </c>
      <c r="S16" s="134"/>
      <c r="T16" s="79">
        <v>19</v>
      </c>
      <c r="U16" s="79">
        <v>12</v>
      </c>
      <c r="V16" s="79">
        <v>21</v>
      </c>
      <c r="W16" s="79">
        <v>21</v>
      </c>
      <c r="X16" s="79">
        <v>21</v>
      </c>
      <c r="Y16" s="83">
        <f aca="true" t="shared" si="1" ref="Y16:Y21">SUM(T16:X16)</f>
        <v>94</v>
      </c>
      <c r="Z16" s="23"/>
      <c r="AA16" s="23"/>
      <c r="AB16" s="23"/>
      <c r="AC16" s="23"/>
    </row>
    <row r="17" spans="1:29" ht="23.25" customHeight="1">
      <c r="A17" s="105">
        <v>7</v>
      </c>
      <c r="B17" s="53"/>
      <c r="C17" s="125" t="s">
        <v>132</v>
      </c>
      <c r="D17" s="125"/>
      <c r="E17" s="58"/>
      <c r="F17" s="79">
        <v>21</v>
      </c>
      <c r="G17" s="79">
        <v>19</v>
      </c>
      <c r="H17" s="79">
        <v>15</v>
      </c>
      <c r="I17" s="79">
        <v>20</v>
      </c>
      <c r="J17" s="79">
        <v>19</v>
      </c>
      <c r="K17" s="83">
        <f>SUM(F17:J17)</f>
        <v>94</v>
      </c>
      <c r="Q17" s="107" t="s">
        <v>160</v>
      </c>
      <c r="R17" s="125" t="s">
        <v>128</v>
      </c>
      <c r="S17" s="125"/>
      <c r="T17" s="79">
        <v>19</v>
      </c>
      <c r="U17" s="79">
        <v>14</v>
      </c>
      <c r="V17" s="79">
        <v>17</v>
      </c>
      <c r="W17" s="79">
        <v>22</v>
      </c>
      <c r="X17" s="79">
        <v>18</v>
      </c>
      <c r="Y17" s="83">
        <f t="shared" si="1"/>
        <v>90</v>
      </c>
      <c r="Z17" s="23"/>
      <c r="AA17" s="23"/>
      <c r="AB17" s="23"/>
      <c r="AC17" s="23"/>
    </row>
    <row r="18" spans="1:29" ht="23.25" customHeight="1">
      <c r="A18" s="106">
        <v>8</v>
      </c>
      <c r="B18" s="53"/>
      <c r="C18" s="134" t="s">
        <v>126</v>
      </c>
      <c r="D18" s="134"/>
      <c r="E18" s="58"/>
      <c r="F18" s="79">
        <v>18</v>
      </c>
      <c r="G18" s="79">
        <v>20</v>
      </c>
      <c r="H18" s="79">
        <v>18</v>
      </c>
      <c r="I18" s="79">
        <v>13</v>
      </c>
      <c r="J18" s="79">
        <v>19</v>
      </c>
      <c r="K18" s="83">
        <f t="shared" si="0"/>
        <v>88</v>
      </c>
      <c r="Q18" s="107">
        <v>8</v>
      </c>
      <c r="R18" s="125" t="s">
        <v>112</v>
      </c>
      <c r="S18" s="125"/>
      <c r="T18" s="79">
        <v>18</v>
      </c>
      <c r="U18" s="79">
        <v>17</v>
      </c>
      <c r="V18" s="79">
        <v>19</v>
      </c>
      <c r="W18" s="79">
        <v>18</v>
      </c>
      <c r="X18" s="79">
        <v>18</v>
      </c>
      <c r="Y18" s="83">
        <f t="shared" si="1"/>
        <v>90</v>
      </c>
      <c r="Z18" s="23"/>
      <c r="AA18" s="23"/>
      <c r="AB18" s="23"/>
      <c r="AC18" s="23"/>
    </row>
    <row r="19" spans="1:29" ht="23.25" customHeight="1">
      <c r="A19" s="106">
        <v>9</v>
      </c>
      <c r="B19" s="41"/>
      <c r="C19" s="125" t="s">
        <v>129</v>
      </c>
      <c r="D19" s="125"/>
      <c r="E19" s="58"/>
      <c r="F19" s="79">
        <v>15</v>
      </c>
      <c r="G19" s="79">
        <v>18</v>
      </c>
      <c r="H19" s="79">
        <v>14</v>
      </c>
      <c r="I19" s="79">
        <v>20</v>
      </c>
      <c r="J19" s="79">
        <v>17</v>
      </c>
      <c r="K19" s="83">
        <f>SUM(F19:J19)</f>
        <v>84</v>
      </c>
      <c r="Q19" s="107" t="s">
        <v>161</v>
      </c>
      <c r="R19" s="125" t="s">
        <v>110</v>
      </c>
      <c r="S19" s="125"/>
      <c r="T19" s="79">
        <v>13</v>
      </c>
      <c r="U19" s="79">
        <v>20</v>
      </c>
      <c r="V19" s="79">
        <v>17</v>
      </c>
      <c r="W19" s="79">
        <v>20</v>
      </c>
      <c r="X19" s="79">
        <v>19</v>
      </c>
      <c r="Y19" s="83">
        <f t="shared" si="1"/>
        <v>89</v>
      </c>
      <c r="Z19" s="23"/>
      <c r="AA19" s="23"/>
      <c r="AB19" s="23"/>
      <c r="AC19" s="23"/>
    </row>
    <row r="20" spans="1:29" ht="23.25" customHeight="1">
      <c r="A20" s="105">
        <v>10</v>
      </c>
      <c r="B20" s="53"/>
      <c r="C20" s="125" t="s">
        <v>128</v>
      </c>
      <c r="D20" s="125"/>
      <c r="E20" s="58"/>
      <c r="F20" s="79">
        <v>15</v>
      </c>
      <c r="G20" s="79">
        <v>15</v>
      </c>
      <c r="H20" s="79">
        <v>17</v>
      </c>
      <c r="I20" s="79">
        <v>16</v>
      </c>
      <c r="J20" s="79">
        <v>15</v>
      </c>
      <c r="K20" s="83">
        <f>SUM(F20:J20)</f>
        <v>78</v>
      </c>
      <c r="Q20" s="107" t="s">
        <v>162</v>
      </c>
      <c r="R20" s="125" t="s">
        <v>129</v>
      </c>
      <c r="S20" s="125"/>
      <c r="T20" s="79">
        <v>16</v>
      </c>
      <c r="U20" s="79">
        <v>11</v>
      </c>
      <c r="V20" s="79">
        <v>19</v>
      </c>
      <c r="W20" s="79">
        <v>15</v>
      </c>
      <c r="X20" s="79">
        <v>21</v>
      </c>
      <c r="Y20" s="83">
        <f t="shared" si="1"/>
        <v>82</v>
      </c>
      <c r="Z20" s="23"/>
      <c r="AA20" s="23"/>
      <c r="AB20" s="23"/>
      <c r="AC20" s="23"/>
    </row>
    <row r="21" spans="1:29" ht="23.25" customHeight="1">
      <c r="A21" s="106">
        <v>11</v>
      </c>
      <c r="B21" s="41"/>
      <c r="C21" s="125" t="s">
        <v>133</v>
      </c>
      <c r="D21" s="125"/>
      <c r="E21" s="58"/>
      <c r="F21" s="79">
        <v>16</v>
      </c>
      <c r="G21" s="79">
        <v>17</v>
      </c>
      <c r="H21" s="79">
        <v>15</v>
      </c>
      <c r="I21" s="79">
        <v>15</v>
      </c>
      <c r="J21" s="79">
        <v>14</v>
      </c>
      <c r="K21" s="83">
        <f t="shared" si="0"/>
        <v>77</v>
      </c>
      <c r="Q21" s="107" t="s">
        <v>163</v>
      </c>
      <c r="R21" s="125" t="s">
        <v>133</v>
      </c>
      <c r="S21" s="125"/>
      <c r="T21" s="79">
        <v>13</v>
      </c>
      <c r="U21" s="79">
        <v>16</v>
      </c>
      <c r="V21" s="79">
        <v>19</v>
      </c>
      <c r="W21" s="79">
        <v>14</v>
      </c>
      <c r="X21" s="79">
        <v>16</v>
      </c>
      <c r="Y21" s="83">
        <f t="shared" si="1"/>
        <v>78</v>
      </c>
      <c r="Z21" s="23"/>
      <c r="AA21" s="23"/>
      <c r="AB21" s="23"/>
      <c r="AC21" s="23"/>
    </row>
    <row r="22" spans="1:29" ht="23.25" customHeight="1">
      <c r="A22" s="106">
        <v>12</v>
      </c>
      <c r="B22" s="41"/>
      <c r="C22" s="125" t="s">
        <v>112</v>
      </c>
      <c r="D22" s="125"/>
      <c r="E22" s="58"/>
      <c r="F22" s="79">
        <v>16</v>
      </c>
      <c r="G22" s="79">
        <v>14</v>
      </c>
      <c r="H22" s="79">
        <v>10</v>
      </c>
      <c r="I22" s="79">
        <v>18</v>
      </c>
      <c r="J22" s="79">
        <v>17</v>
      </c>
      <c r="K22" s="83">
        <f t="shared" si="0"/>
        <v>75</v>
      </c>
      <c r="Q22" s="107" t="s">
        <v>164</v>
      </c>
      <c r="R22" s="125" t="s">
        <v>134</v>
      </c>
      <c r="S22" s="125"/>
      <c r="T22" s="79">
        <v>18</v>
      </c>
      <c r="U22" s="79">
        <v>17</v>
      </c>
      <c r="V22" s="79">
        <v>21</v>
      </c>
      <c r="W22" s="79">
        <v>21</v>
      </c>
      <c r="X22" s="79" t="s">
        <v>150</v>
      </c>
      <c r="Y22" s="83">
        <f>SUM(T22:X22)</f>
        <v>77</v>
      </c>
      <c r="Z22" s="23"/>
      <c r="AA22" s="23"/>
      <c r="AB22" s="23"/>
      <c r="AC22" s="23"/>
    </row>
    <row r="23" spans="1:29" ht="23.25" customHeight="1">
      <c r="A23" s="105">
        <v>13</v>
      </c>
      <c r="B23" s="27"/>
      <c r="C23" s="125" t="s">
        <v>146</v>
      </c>
      <c r="D23" s="125"/>
      <c r="E23" s="43"/>
      <c r="F23" s="82">
        <v>8</v>
      </c>
      <c r="G23" s="82">
        <v>11</v>
      </c>
      <c r="H23" s="82">
        <v>14</v>
      </c>
      <c r="I23" s="82">
        <v>15</v>
      </c>
      <c r="J23" s="82">
        <v>11</v>
      </c>
      <c r="K23" s="83">
        <f t="shared" si="0"/>
        <v>59</v>
      </c>
      <c r="L23" s="26"/>
      <c r="M23" s="26"/>
      <c r="Q23" s="107" t="s">
        <v>165</v>
      </c>
      <c r="R23" s="125" t="s">
        <v>131</v>
      </c>
      <c r="S23" s="125"/>
      <c r="T23" s="79">
        <v>11</v>
      </c>
      <c r="U23" s="79">
        <v>12</v>
      </c>
      <c r="V23" s="79">
        <v>12</v>
      </c>
      <c r="W23" s="79">
        <v>13</v>
      </c>
      <c r="X23" s="79">
        <v>10</v>
      </c>
      <c r="Y23" s="83">
        <f>SUM(T23:X23)</f>
        <v>58</v>
      </c>
      <c r="Z23" s="23"/>
      <c r="AA23" s="23"/>
      <c r="AB23" s="23"/>
      <c r="AC23" s="23"/>
    </row>
    <row r="24" spans="1:29" ht="23.25" customHeight="1">
      <c r="A24" s="106">
        <v>14</v>
      </c>
      <c r="B24" s="27"/>
      <c r="C24" s="125" t="s">
        <v>131</v>
      </c>
      <c r="D24" s="125"/>
      <c r="E24" s="63"/>
      <c r="F24" s="79">
        <v>10</v>
      </c>
      <c r="G24" s="79">
        <v>10</v>
      </c>
      <c r="H24" s="79">
        <v>11</v>
      </c>
      <c r="I24" s="79">
        <v>10</v>
      </c>
      <c r="J24" s="79">
        <v>8</v>
      </c>
      <c r="K24" s="83">
        <f t="shared" si="0"/>
        <v>49</v>
      </c>
      <c r="Q24" s="107" t="s">
        <v>166</v>
      </c>
      <c r="R24" s="128" t="s">
        <v>127</v>
      </c>
      <c r="S24" s="128"/>
      <c r="T24" s="82">
        <v>7</v>
      </c>
      <c r="U24" s="82">
        <v>8</v>
      </c>
      <c r="V24" s="82">
        <v>5</v>
      </c>
      <c r="W24" s="82">
        <v>7</v>
      </c>
      <c r="X24" s="82">
        <v>9</v>
      </c>
      <c r="Y24" s="83">
        <f>SUM(T24:X24)</f>
        <v>36</v>
      </c>
      <c r="Z24" s="102"/>
      <c r="AA24" s="103"/>
      <c r="AB24" s="102"/>
      <c r="AC24" s="102"/>
    </row>
    <row r="25" spans="1:15" ht="23.25" customHeight="1">
      <c r="A25" s="106">
        <v>15</v>
      </c>
      <c r="B25" s="53"/>
      <c r="C25" s="128" t="s">
        <v>127</v>
      </c>
      <c r="D25" s="128"/>
      <c r="E25" s="43"/>
      <c r="F25" s="82">
        <v>7</v>
      </c>
      <c r="G25" s="82">
        <v>9</v>
      </c>
      <c r="H25" s="82" t="s">
        <v>150</v>
      </c>
      <c r="I25" s="82">
        <v>4</v>
      </c>
      <c r="J25" s="82">
        <v>11</v>
      </c>
      <c r="K25" s="83">
        <f t="shared" si="0"/>
        <v>31</v>
      </c>
      <c r="L25" s="20"/>
      <c r="M25" s="19"/>
      <c r="N25" s="20"/>
      <c r="O25" s="20"/>
    </row>
    <row r="26" spans="1:14" ht="21" customHeight="1">
      <c r="A26" s="27"/>
      <c r="B26" s="53"/>
      <c r="C26" s="125"/>
      <c r="D26" s="125"/>
      <c r="E26" s="58"/>
      <c r="F26" s="26"/>
      <c r="G26" s="26"/>
      <c r="H26" s="26"/>
      <c r="I26" s="26"/>
      <c r="J26" s="26"/>
      <c r="K26" s="83"/>
      <c r="L26" s="20"/>
      <c r="M26" s="19"/>
      <c r="N26" s="20"/>
    </row>
    <row r="27" spans="1:13" ht="21" customHeight="1">
      <c r="A27" s="27"/>
      <c r="B27" s="27"/>
      <c r="C27" s="128"/>
      <c r="D27" s="128"/>
      <c r="E27" s="62"/>
      <c r="F27" s="26"/>
      <c r="G27" s="26"/>
      <c r="H27" s="26"/>
      <c r="I27" s="26"/>
      <c r="J27" s="26"/>
      <c r="K27" s="83"/>
      <c r="L27" s="26"/>
      <c r="M27" s="26"/>
    </row>
    <row r="28" spans="1:11" ht="21" customHeight="1">
      <c r="A28" s="27"/>
      <c r="B28" s="53"/>
      <c r="C28" s="140"/>
      <c r="D28" s="140"/>
      <c r="E28" s="58"/>
      <c r="K28" s="64"/>
    </row>
    <row r="29" spans="1:11" ht="21" customHeight="1">
      <c r="A29" s="27"/>
      <c r="B29" s="41"/>
      <c r="C29" s="141"/>
      <c r="D29" s="141"/>
      <c r="E29" s="58"/>
      <c r="K29" s="64"/>
    </row>
    <row r="30" spans="1:11" ht="21" customHeight="1">
      <c r="A30" s="27"/>
      <c r="B30" s="27"/>
      <c r="C30" s="141"/>
      <c r="D30" s="141"/>
      <c r="E30" s="58"/>
      <c r="K30" s="66"/>
    </row>
    <row r="31" spans="1:11" ht="21" customHeight="1">
      <c r="A31" s="27"/>
      <c r="B31" s="53"/>
      <c r="C31" s="77"/>
      <c r="D31" s="76"/>
      <c r="E31" s="58"/>
      <c r="K31" s="64"/>
    </row>
    <row r="32" spans="1:11" ht="21" customHeight="1">
      <c r="A32" s="27"/>
      <c r="B32" s="41"/>
      <c r="C32" s="77"/>
      <c r="D32" s="76"/>
      <c r="E32" s="58"/>
      <c r="K32" s="64"/>
    </row>
    <row r="33" spans="1:17" ht="21" customHeight="1">
      <c r="A33" s="27"/>
      <c r="B33" s="53"/>
      <c r="C33" s="133"/>
      <c r="D33" s="133"/>
      <c r="E33" s="22"/>
      <c r="K33" s="17"/>
      <c r="L33" s="19"/>
      <c r="M33" s="19"/>
      <c r="N33" s="20"/>
      <c r="Q33" s="60"/>
    </row>
    <row r="34" spans="1:11" ht="21" customHeight="1">
      <c r="A34" s="27"/>
      <c r="B34" s="41"/>
      <c r="C34" s="77"/>
      <c r="D34" s="76"/>
      <c r="E34" s="58"/>
      <c r="K34" s="64"/>
    </row>
    <row r="35" spans="1:15" ht="21" customHeight="1">
      <c r="A35" s="27"/>
      <c r="B35" s="27"/>
      <c r="C35" s="77"/>
      <c r="D35" s="76"/>
      <c r="E35" s="55"/>
      <c r="K35" s="64"/>
      <c r="O35" s="23" t="s">
        <v>51</v>
      </c>
    </row>
    <row r="36" spans="1:15" ht="21" customHeight="1">
      <c r="A36" s="27"/>
      <c r="B36" s="53"/>
      <c r="C36" s="132"/>
      <c r="D36" s="132"/>
      <c r="E36" s="43"/>
      <c r="K36" s="64"/>
      <c r="L36" s="20"/>
      <c r="M36" s="19"/>
      <c r="N36" s="20"/>
      <c r="O36" s="20"/>
    </row>
    <row r="37" spans="1:11" ht="21" customHeight="1">
      <c r="A37" s="27"/>
      <c r="B37" s="53"/>
      <c r="C37" s="77"/>
      <c r="D37" s="76"/>
      <c r="E37" s="58"/>
      <c r="K37" s="64"/>
    </row>
    <row r="38" spans="1:11" ht="21" customHeight="1">
      <c r="A38" s="27"/>
      <c r="B38" s="53"/>
      <c r="C38" s="77"/>
      <c r="D38" s="76"/>
      <c r="E38" s="58"/>
      <c r="K38" s="64"/>
    </row>
    <row r="39" spans="1:11" ht="21" customHeight="1">
      <c r="A39" s="27"/>
      <c r="B39" s="27"/>
      <c r="C39" s="77"/>
      <c r="D39" s="76"/>
      <c r="E39" s="58"/>
      <c r="K39" s="64"/>
    </row>
    <row r="40" spans="1:11" ht="21" customHeight="1">
      <c r="A40" s="27"/>
      <c r="B40" s="27"/>
      <c r="C40" s="77"/>
      <c r="D40" s="76"/>
      <c r="E40" s="58"/>
      <c r="K40" s="64"/>
    </row>
    <row r="41" spans="1:11" ht="21" customHeight="1">
      <c r="A41" s="27"/>
      <c r="B41" s="27"/>
      <c r="C41" s="77"/>
      <c r="D41" s="76"/>
      <c r="E41" s="58"/>
      <c r="K41" s="64"/>
    </row>
    <row r="42" spans="1:11" ht="18" customHeight="1">
      <c r="A42" s="27"/>
      <c r="B42" s="27"/>
      <c r="C42" s="77"/>
      <c r="D42" s="76"/>
      <c r="E42" s="58"/>
      <c r="K42" s="64"/>
    </row>
    <row r="43" spans="1:11" ht="18" customHeight="1">
      <c r="A43" s="27"/>
      <c r="B43" s="27"/>
      <c r="C43" s="38"/>
      <c r="E43" s="58"/>
      <c r="K43" s="64"/>
    </row>
    <row r="44" spans="1:11" ht="18" customHeight="1">
      <c r="A44" s="27"/>
      <c r="B44" s="27"/>
      <c r="C44" s="38"/>
      <c r="E44" s="58"/>
      <c r="K44" s="64"/>
    </row>
    <row r="45" spans="12:14" ht="12.75">
      <c r="L45" s="26"/>
      <c r="M45" s="26"/>
      <c r="N45" s="26"/>
    </row>
    <row r="46" spans="12:14" ht="12.75">
      <c r="L46" s="26"/>
      <c r="M46" s="26"/>
      <c r="N46" s="26"/>
    </row>
    <row r="47" spans="12:14" ht="12.75">
      <c r="L47" s="26"/>
      <c r="M47" s="26"/>
      <c r="N47" s="26"/>
    </row>
    <row r="48" spans="12:14" ht="12.75">
      <c r="L48" s="26"/>
      <c r="M48" s="26"/>
      <c r="N48" s="26"/>
    </row>
    <row r="49" spans="12:14" ht="12.75">
      <c r="L49" s="26"/>
      <c r="M49" s="26"/>
      <c r="N49" s="26"/>
    </row>
    <row r="50" spans="12:14" ht="12.75">
      <c r="L50" s="26"/>
      <c r="M50" s="26"/>
      <c r="N50" s="26"/>
    </row>
    <row r="51" spans="12:14" ht="12.75">
      <c r="L51" s="26"/>
      <c r="M51" s="26"/>
      <c r="N51" s="26"/>
    </row>
    <row r="52" spans="12:14" ht="12.75">
      <c r="L52" s="26"/>
      <c r="M52" s="26"/>
      <c r="N52" s="26"/>
    </row>
    <row r="53" spans="12:14" ht="12.75">
      <c r="L53" s="26"/>
      <c r="M53" s="26"/>
      <c r="N53" s="26"/>
    </row>
    <row r="54" spans="12:14" ht="12.75">
      <c r="L54" s="26"/>
      <c r="M54" s="26"/>
      <c r="N54" s="26"/>
    </row>
    <row r="55" spans="12:14" ht="12.75">
      <c r="L55" s="26"/>
      <c r="M55" s="26"/>
      <c r="N55" s="26"/>
    </row>
    <row r="56" spans="12:14" ht="12.75">
      <c r="L56" s="26"/>
      <c r="M56" s="26"/>
      <c r="N56" s="26"/>
    </row>
    <row r="57" spans="12:14" ht="12.75">
      <c r="L57" s="26"/>
      <c r="M57" s="26"/>
      <c r="N57" s="26"/>
    </row>
    <row r="58" spans="12:14" ht="12.75">
      <c r="L58" s="26"/>
      <c r="M58" s="26"/>
      <c r="N58" s="26"/>
    </row>
    <row r="59" spans="12:14" ht="12.75">
      <c r="L59" s="26"/>
      <c r="M59" s="26"/>
      <c r="N59" s="26"/>
    </row>
    <row r="60" spans="12:14" ht="12.75">
      <c r="L60" s="26"/>
      <c r="M60" s="26"/>
      <c r="N60" s="26"/>
    </row>
    <row r="61" spans="12:14" ht="12.75">
      <c r="L61" s="26"/>
      <c r="M61" s="26"/>
      <c r="N61" s="26"/>
    </row>
    <row r="62" spans="12:14" ht="12.75">
      <c r="L62" s="26"/>
      <c r="M62" s="26"/>
      <c r="N62" s="26"/>
    </row>
    <row r="63" spans="12:14" ht="12.75">
      <c r="L63" s="26"/>
      <c r="M63" s="26"/>
      <c r="N63" s="26"/>
    </row>
    <row r="64" spans="12:14" ht="12.75">
      <c r="L64" s="26"/>
      <c r="M64" s="26"/>
      <c r="N64" s="26"/>
    </row>
    <row r="65" spans="12:14" ht="12.75">
      <c r="L65" s="26"/>
      <c r="M65" s="26"/>
      <c r="N65" s="26"/>
    </row>
    <row r="66" spans="12:14" ht="12.75">
      <c r="L66" s="26"/>
      <c r="M66" s="26"/>
      <c r="N66" s="26"/>
    </row>
    <row r="67" spans="12:14" ht="12.75">
      <c r="L67" s="26"/>
      <c r="M67" s="26"/>
      <c r="N67" s="26"/>
    </row>
    <row r="68" spans="5:14" ht="12.75">
      <c r="E68" s="4"/>
      <c r="F68" s="4"/>
      <c r="G68" s="4"/>
      <c r="H68" s="4"/>
      <c r="I68" s="4"/>
      <c r="J68" s="4"/>
      <c r="K68" s="4"/>
      <c r="L68" s="26"/>
      <c r="M68" s="26"/>
      <c r="N68" s="26"/>
    </row>
    <row r="69" spans="5:14" ht="12.75">
      <c r="E69" s="4"/>
      <c r="F69" s="4"/>
      <c r="G69" s="4"/>
      <c r="H69" s="4"/>
      <c r="I69" s="4"/>
      <c r="J69" s="4"/>
      <c r="K69" s="4"/>
      <c r="L69" s="26"/>
      <c r="M69" s="26"/>
      <c r="N69" s="26"/>
    </row>
    <row r="70" spans="5:14" ht="12.75">
      <c r="E70" s="4"/>
      <c r="F70" s="4"/>
      <c r="G70" s="4"/>
      <c r="H70" s="4"/>
      <c r="I70" s="4"/>
      <c r="J70" s="4"/>
      <c r="K70" s="4"/>
      <c r="L70" s="26"/>
      <c r="M70" s="26"/>
      <c r="N70" s="26"/>
    </row>
    <row r="71" spans="5:14" ht="12.75">
      <c r="E71" s="4"/>
      <c r="F71" s="4"/>
      <c r="G71" s="4"/>
      <c r="H71" s="4"/>
      <c r="I71" s="4"/>
      <c r="J71" s="4"/>
      <c r="K71" s="4"/>
      <c r="L71" s="26"/>
      <c r="M71" s="26"/>
      <c r="N71" s="26"/>
    </row>
    <row r="75" spans="3:16" ht="12.75" customHeight="1">
      <c r="C75" s="15"/>
      <c r="D75" s="16"/>
      <c r="P75" s="4"/>
    </row>
    <row r="76" spans="1:16" ht="21.75" customHeight="1">
      <c r="A76" s="135" t="s">
        <v>33</v>
      </c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4"/>
    </row>
    <row r="77" spans="1:16" ht="18" customHeight="1">
      <c r="A77" s="115" t="s">
        <v>27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4"/>
    </row>
    <row r="78" spans="1:16" ht="17.25" customHeight="1">
      <c r="A78" s="115" t="s">
        <v>60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4"/>
    </row>
    <row r="79" spans="1:16" ht="18" customHeight="1">
      <c r="A79" s="116" t="s">
        <v>7</v>
      </c>
      <c r="B79" s="7" t="s">
        <v>9</v>
      </c>
      <c r="C79" s="118" t="s">
        <v>0</v>
      </c>
      <c r="D79" s="119"/>
      <c r="E79" s="116" t="s">
        <v>18</v>
      </c>
      <c r="F79" s="126" t="s">
        <v>2</v>
      </c>
      <c r="G79" s="126"/>
      <c r="H79" s="126"/>
      <c r="I79" s="126"/>
      <c r="J79" s="126"/>
      <c r="K79" s="118" t="s">
        <v>3</v>
      </c>
      <c r="L79" s="129"/>
      <c r="M79" s="118" t="s">
        <v>5</v>
      </c>
      <c r="N79" s="119"/>
      <c r="O79" s="129"/>
      <c r="P79" s="4"/>
    </row>
    <row r="80" spans="1:16" ht="12.75">
      <c r="A80" s="117"/>
      <c r="B80" s="8" t="s">
        <v>6</v>
      </c>
      <c r="C80" s="120"/>
      <c r="D80" s="121"/>
      <c r="E80" s="117"/>
      <c r="F80" s="18">
        <v>1</v>
      </c>
      <c r="G80" s="18">
        <v>2</v>
      </c>
      <c r="H80" s="18">
        <v>3</v>
      </c>
      <c r="I80" s="18">
        <v>4</v>
      </c>
      <c r="J80" s="18">
        <v>5</v>
      </c>
      <c r="K80" s="120"/>
      <c r="L80" s="130"/>
      <c r="M80" s="120"/>
      <c r="N80" s="121"/>
      <c r="O80" s="130"/>
      <c r="P80" s="4"/>
    </row>
    <row r="81" spans="1:16" ht="18" customHeight="1">
      <c r="A81" s="17">
        <v>1</v>
      </c>
      <c r="B81" s="17"/>
      <c r="C81" s="127" t="s">
        <v>97</v>
      </c>
      <c r="D81" s="127"/>
      <c r="E81" s="17"/>
      <c r="F81" s="17"/>
      <c r="G81" s="17"/>
      <c r="H81" s="17"/>
      <c r="I81" s="17"/>
      <c r="J81" s="17"/>
      <c r="K81" s="17"/>
      <c r="L81" s="17"/>
      <c r="M81" s="17"/>
      <c r="N81" s="17"/>
      <c r="P81" s="4"/>
    </row>
    <row r="82" spans="1:16" ht="16.5" customHeight="1">
      <c r="A82" s="30"/>
      <c r="B82" s="53" t="s">
        <v>49</v>
      </c>
      <c r="C82" s="51" t="s">
        <v>79</v>
      </c>
      <c r="D82" s="40"/>
      <c r="E82" s="61" t="s">
        <v>89</v>
      </c>
      <c r="F82" s="23">
        <v>22</v>
      </c>
      <c r="G82" s="23">
        <v>23</v>
      </c>
      <c r="H82" s="26">
        <v>20</v>
      </c>
      <c r="I82" s="26">
        <v>22</v>
      </c>
      <c r="J82" s="26">
        <v>21</v>
      </c>
      <c r="L82" s="17">
        <f>SUM(F82:J82)</f>
        <v>108</v>
      </c>
      <c r="P82" s="4"/>
    </row>
    <row r="83" spans="2:16" ht="16.5" customHeight="1">
      <c r="B83" s="53" t="s">
        <v>50</v>
      </c>
      <c r="C83" s="51" t="s">
        <v>80</v>
      </c>
      <c r="D83" s="40"/>
      <c r="E83" s="61" t="s">
        <v>89</v>
      </c>
      <c r="F83" s="23">
        <v>22</v>
      </c>
      <c r="G83" s="23">
        <v>19</v>
      </c>
      <c r="H83" s="26">
        <v>19</v>
      </c>
      <c r="I83" s="23">
        <v>22</v>
      </c>
      <c r="J83" s="31">
        <v>24</v>
      </c>
      <c r="K83" s="19"/>
      <c r="L83" s="17">
        <f>SUM(F83:J83)</f>
        <v>106</v>
      </c>
      <c r="M83" s="136" t="s">
        <v>19</v>
      </c>
      <c r="N83" s="136"/>
      <c r="O83" s="136"/>
      <c r="P83" s="4"/>
    </row>
    <row r="84" spans="2:16" ht="16.5" customHeight="1">
      <c r="B84" s="53" t="s">
        <v>84</v>
      </c>
      <c r="C84" s="51" t="s">
        <v>86</v>
      </c>
      <c r="D84" s="40"/>
      <c r="E84" s="61" t="s">
        <v>89</v>
      </c>
      <c r="F84" s="23">
        <v>15</v>
      </c>
      <c r="G84" s="23">
        <v>23</v>
      </c>
      <c r="H84" s="26">
        <v>20</v>
      </c>
      <c r="I84" s="26">
        <v>20</v>
      </c>
      <c r="J84" s="26">
        <v>23</v>
      </c>
      <c r="L84" s="17">
        <f>SUM(F84:J84)</f>
        <v>101</v>
      </c>
      <c r="P84" s="4"/>
    </row>
    <row r="85" spans="2:16" ht="16.5" customHeight="1">
      <c r="B85" s="27"/>
      <c r="C85" s="15"/>
      <c r="D85" s="15"/>
      <c r="E85" s="31"/>
      <c r="F85" s="26"/>
      <c r="G85" s="26"/>
      <c r="H85" s="26"/>
      <c r="L85" s="17">
        <f>SUM(L83+L82+L84)</f>
        <v>315</v>
      </c>
      <c r="P85" s="4"/>
    </row>
    <row r="86" spans="1:16" ht="18" customHeight="1">
      <c r="A86" s="17">
        <v>2</v>
      </c>
      <c r="B86" s="17"/>
      <c r="C86" s="127" t="s">
        <v>45</v>
      </c>
      <c r="D86" s="127"/>
      <c r="E86" s="17"/>
      <c r="F86" s="17"/>
      <c r="G86" s="17"/>
      <c r="H86" s="17"/>
      <c r="I86" s="17"/>
      <c r="J86" s="17"/>
      <c r="K86" s="17"/>
      <c r="L86" s="17"/>
      <c r="M86" s="17"/>
      <c r="N86" s="17"/>
      <c r="P86" s="4"/>
    </row>
    <row r="87" spans="2:16" ht="16.5" customHeight="1">
      <c r="B87" s="53" t="s">
        <v>76</v>
      </c>
      <c r="C87" s="51" t="s">
        <v>75</v>
      </c>
      <c r="D87" s="40"/>
      <c r="E87" s="61" t="s">
        <v>44</v>
      </c>
      <c r="F87" s="23">
        <v>20</v>
      </c>
      <c r="G87" s="23">
        <v>21</v>
      </c>
      <c r="H87" s="26">
        <v>22</v>
      </c>
      <c r="I87" s="26">
        <v>24</v>
      </c>
      <c r="J87" s="26">
        <v>22</v>
      </c>
      <c r="L87" s="17">
        <f>SUM(F87:J87)</f>
        <v>109</v>
      </c>
      <c r="P87" s="4"/>
    </row>
    <row r="88" spans="2:16" ht="16.5" customHeight="1">
      <c r="B88" s="53" t="s">
        <v>47</v>
      </c>
      <c r="C88" s="51" t="s">
        <v>74</v>
      </c>
      <c r="D88" s="40"/>
      <c r="E88" s="61" t="s">
        <v>44</v>
      </c>
      <c r="F88" s="23">
        <v>20</v>
      </c>
      <c r="G88" s="23">
        <v>20</v>
      </c>
      <c r="H88" s="23">
        <v>23</v>
      </c>
      <c r="I88" s="23">
        <v>21</v>
      </c>
      <c r="J88" s="31">
        <v>22</v>
      </c>
      <c r="K88" s="19"/>
      <c r="L88" s="17">
        <f>SUM(F88:K88)</f>
        <v>106</v>
      </c>
      <c r="M88" s="137" t="s">
        <v>20</v>
      </c>
      <c r="N88" s="137"/>
      <c r="O88" s="137"/>
      <c r="P88" s="4"/>
    </row>
    <row r="89" spans="1:12" ht="16.5" customHeight="1">
      <c r="A89" s="30"/>
      <c r="B89" s="53" t="s">
        <v>46</v>
      </c>
      <c r="C89" s="51" t="s">
        <v>73</v>
      </c>
      <c r="D89" s="40"/>
      <c r="E89" s="61" t="s">
        <v>44</v>
      </c>
      <c r="F89" s="93">
        <v>25</v>
      </c>
      <c r="G89" s="23">
        <v>17</v>
      </c>
      <c r="H89" s="23">
        <v>16</v>
      </c>
      <c r="I89" s="26">
        <v>18</v>
      </c>
      <c r="J89" s="26">
        <v>18</v>
      </c>
      <c r="L89" s="17">
        <f>SUM(F89:J89)</f>
        <v>94</v>
      </c>
    </row>
    <row r="90" spans="2:12" ht="16.5" customHeight="1">
      <c r="B90" s="27"/>
      <c r="C90" s="15"/>
      <c r="D90" s="15"/>
      <c r="E90" s="31"/>
      <c r="F90" s="26"/>
      <c r="G90" s="26"/>
      <c r="H90" s="26"/>
      <c r="L90" s="17">
        <f>SUM(L88+L89+L87)</f>
        <v>309</v>
      </c>
    </row>
    <row r="91" spans="1:13" ht="18" customHeight="1">
      <c r="A91" s="17">
        <v>3</v>
      </c>
      <c r="B91" s="17"/>
      <c r="C91" s="127" t="s">
        <v>104</v>
      </c>
      <c r="D91" s="127"/>
      <c r="E91" s="17"/>
      <c r="F91" s="17"/>
      <c r="G91" s="17"/>
      <c r="H91" s="17"/>
      <c r="I91" s="17"/>
      <c r="J91" s="17"/>
      <c r="K91" s="17"/>
      <c r="L91" s="17"/>
      <c r="M91" s="17"/>
    </row>
    <row r="92" spans="1:12" ht="16.5" customHeight="1">
      <c r="A92" s="17"/>
      <c r="B92" s="41" t="s">
        <v>56</v>
      </c>
      <c r="C92" s="38" t="s">
        <v>77</v>
      </c>
      <c r="D92" s="12"/>
      <c r="E92" s="61" t="s">
        <v>105</v>
      </c>
      <c r="F92" s="23">
        <v>21</v>
      </c>
      <c r="G92" s="23">
        <v>21</v>
      </c>
      <c r="H92" s="23">
        <v>22</v>
      </c>
      <c r="I92" s="23">
        <v>22</v>
      </c>
      <c r="J92" s="23">
        <v>19</v>
      </c>
      <c r="K92" s="17"/>
      <c r="L92" s="17">
        <f>SUM(F92:K92)</f>
        <v>105</v>
      </c>
    </row>
    <row r="93" spans="2:15" ht="16.5" customHeight="1">
      <c r="B93" s="53" t="s">
        <v>17</v>
      </c>
      <c r="C93" s="42" t="s">
        <v>72</v>
      </c>
      <c r="D93" s="12"/>
      <c r="E93" s="61" t="s">
        <v>105</v>
      </c>
      <c r="F93" s="23">
        <v>19</v>
      </c>
      <c r="G93" s="23">
        <v>22</v>
      </c>
      <c r="H93" s="23">
        <v>24</v>
      </c>
      <c r="I93" s="23">
        <v>19</v>
      </c>
      <c r="J93" s="23">
        <v>20</v>
      </c>
      <c r="K93" s="17"/>
      <c r="L93" s="17">
        <f>SUM(F93:K93)</f>
        <v>104</v>
      </c>
      <c r="M93" s="131" t="s">
        <v>21</v>
      </c>
      <c r="N93" s="131"/>
      <c r="O93" s="131"/>
    </row>
    <row r="94" spans="2:12" ht="16.5" customHeight="1">
      <c r="B94" s="41" t="s">
        <v>48</v>
      </c>
      <c r="C94" s="22" t="s">
        <v>78</v>
      </c>
      <c r="D94" s="12"/>
      <c r="E94" s="61" t="s">
        <v>105</v>
      </c>
      <c r="F94" s="23">
        <v>18</v>
      </c>
      <c r="G94" s="23">
        <v>18</v>
      </c>
      <c r="H94" s="23">
        <v>22</v>
      </c>
      <c r="I94" s="26">
        <v>19</v>
      </c>
      <c r="J94" s="26">
        <v>20</v>
      </c>
      <c r="K94" s="17"/>
      <c r="L94" s="17">
        <f>SUM(F94:K94)</f>
        <v>97</v>
      </c>
    </row>
    <row r="95" spans="2:12" ht="16.5" customHeight="1">
      <c r="B95" s="23"/>
      <c r="C95" s="3"/>
      <c r="D95" s="3"/>
      <c r="F95" s="17"/>
      <c r="G95" s="17"/>
      <c r="H95" s="17"/>
      <c r="I95" s="17"/>
      <c r="J95" s="17"/>
      <c r="K95" s="17"/>
      <c r="L95" s="17">
        <f>SUM(L92+L94+L93)</f>
        <v>306</v>
      </c>
    </row>
    <row r="96" spans="1:19" ht="18" customHeight="1">
      <c r="A96" s="17">
        <v>4</v>
      </c>
      <c r="B96" s="17"/>
      <c r="C96" s="127" t="s">
        <v>95</v>
      </c>
      <c r="D96" s="127"/>
      <c r="E96" s="17"/>
      <c r="F96" s="17"/>
      <c r="G96" s="17"/>
      <c r="H96" s="17"/>
      <c r="I96" s="17"/>
      <c r="J96" s="17"/>
      <c r="K96" s="17"/>
      <c r="L96" s="17"/>
      <c r="M96" s="17"/>
      <c r="Q96" s="30"/>
      <c r="S96" s="30"/>
    </row>
    <row r="97" spans="1:12" ht="16.5" customHeight="1">
      <c r="A97" s="23"/>
      <c r="B97" s="53" t="s">
        <v>31</v>
      </c>
      <c r="C97" s="38" t="s">
        <v>71</v>
      </c>
      <c r="D97" s="12"/>
      <c r="E97" s="39" t="s">
        <v>96</v>
      </c>
      <c r="F97" s="23">
        <v>23</v>
      </c>
      <c r="G97" s="23">
        <v>23</v>
      </c>
      <c r="H97" s="23">
        <v>19</v>
      </c>
      <c r="I97" s="23">
        <v>19</v>
      </c>
      <c r="J97" s="23">
        <v>21</v>
      </c>
      <c r="L97" s="17">
        <f>SUM(F97:K97)</f>
        <v>105</v>
      </c>
    </row>
    <row r="98" spans="1:12" ht="16.5" customHeight="1">
      <c r="A98" s="17"/>
      <c r="B98" s="53" t="s">
        <v>29</v>
      </c>
      <c r="C98" s="38" t="s">
        <v>68</v>
      </c>
      <c r="D98" s="35"/>
      <c r="E98" s="61" t="s">
        <v>96</v>
      </c>
      <c r="F98" s="26">
        <v>19</v>
      </c>
      <c r="G98" s="26">
        <v>18</v>
      </c>
      <c r="H98" s="26">
        <v>16</v>
      </c>
      <c r="I98" s="26">
        <v>21</v>
      </c>
      <c r="J98" s="26">
        <v>19</v>
      </c>
      <c r="L98" s="17">
        <f>SUM(F98:K98)</f>
        <v>93</v>
      </c>
    </row>
    <row r="99" spans="1:12" ht="16.5" customHeight="1">
      <c r="A99" s="23"/>
      <c r="B99" s="53" t="s">
        <v>30</v>
      </c>
      <c r="C99" s="38" t="s">
        <v>69</v>
      </c>
      <c r="D99" s="12"/>
      <c r="E99" s="61" t="s">
        <v>96</v>
      </c>
      <c r="F99" s="23">
        <v>18</v>
      </c>
      <c r="G99" s="23">
        <v>19</v>
      </c>
      <c r="H99" s="23">
        <v>18</v>
      </c>
      <c r="I99" s="23">
        <v>18</v>
      </c>
      <c r="J99" s="23">
        <v>15</v>
      </c>
      <c r="L99" s="17">
        <f>SUM(F99:K99)</f>
        <v>88</v>
      </c>
    </row>
    <row r="100" spans="1:12" ht="16.5" customHeight="1">
      <c r="A100" s="23"/>
      <c r="B100" s="23"/>
      <c r="C100" s="3"/>
      <c r="D100" s="3"/>
      <c r="L100" s="17">
        <f>SUM(L98+L97+L99)</f>
        <v>286</v>
      </c>
    </row>
    <row r="101" spans="1:19" ht="18" customHeight="1">
      <c r="A101" s="17">
        <v>5</v>
      </c>
      <c r="B101" s="17"/>
      <c r="C101" s="127" t="s">
        <v>93</v>
      </c>
      <c r="D101" s="127"/>
      <c r="E101" s="17"/>
      <c r="F101" s="17"/>
      <c r="G101" s="17"/>
      <c r="H101" s="17"/>
      <c r="I101" s="17"/>
      <c r="J101" s="17"/>
      <c r="K101" s="17"/>
      <c r="L101" s="17"/>
      <c r="M101" s="17"/>
      <c r="S101" s="30"/>
    </row>
    <row r="102" spans="1:12" ht="18" customHeight="1">
      <c r="A102" s="23"/>
      <c r="B102" s="53" t="s">
        <v>13</v>
      </c>
      <c r="C102" s="38" t="s">
        <v>66</v>
      </c>
      <c r="D102" s="12"/>
      <c r="E102" s="61" t="s">
        <v>94</v>
      </c>
      <c r="F102" s="26">
        <v>22</v>
      </c>
      <c r="G102" s="26">
        <v>22</v>
      </c>
      <c r="H102" s="23">
        <v>20</v>
      </c>
      <c r="I102" s="23">
        <v>19</v>
      </c>
      <c r="J102" s="23">
        <v>20</v>
      </c>
      <c r="L102" s="17">
        <f>SUM(F102:K102)</f>
        <v>103</v>
      </c>
    </row>
    <row r="103" spans="1:12" ht="18" customHeight="1">
      <c r="A103" s="23"/>
      <c r="B103" s="53" t="s">
        <v>28</v>
      </c>
      <c r="C103" s="22" t="s">
        <v>67</v>
      </c>
      <c r="D103" s="12"/>
      <c r="E103" s="39" t="s">
        <v>94</v>
      </c>
      <c r="F103" s="23">
        <v>20</v>
      </c>
      <c r="G103" s="23">
        <v>22</v>
      </c>
      <c r="H103" s="23">
        <v>21</v>
      </c>
      <c r="I103" s="23">
        <v>19</v>
      </c>
      <c r="J103" s="23">
        <v>19</v>
      </c>
      <c r="L103" s="17">
        <f>SUM(F103:K103)</f>
        <v>101</v>
      </c>
    </row>
    <row r="104" spans="1:14" ht="18" customHeight="1">
      <c r="A104" s="17"/>
      <c r="B104" s="53" t="s">
        <v>12</v>
      </c>
      <c r="C104" s="38" t="s">
        <v>65</v>
      </c>
      <c r="D104" s="35"/>
      <c r="E104" s="61" t="s">
        <v>94</v>
      </c>
      <c r="F104" s="23">
        <v>17</v>
      </c>
      <c r="G104" s="23">
        <v>14</v>
      </c>
      <c r="H104" s="26">
        <v>18</v>
      </c>
      <c r="I104" s="26">
        <v>15</v>
      </c>
      <c r="J104" s="26">
        <v>15</v>
      </c>
      <c r="L104" s="17">
        <f>SUM(F104:K104)</f>
        <v>79</v>
      </c>
      <c r="N104" s="17"/>
    </row>
    <row r="105" spans="1:16" ht="18" customHeight="1">
      <c r="A105" s="23"/>
      <c r="B105" s="23"/>
      <c r="C105" s="3"/>
      <c r="D105" s="3"/>
      <c r="L105" s="17">
        <f>SUM(L104+L103+L102)</f>
        <v>283</v>
      </c>
      <c r="P105" s="4"/>
    </row>
    <row r="106" spans="1:16" ht="18" customHeight="1">
      <c r="A106" s="17">
        <v>6</v>
      </c>
      <c r="B106" s="17"/>
      <c r="C106" s="127" t="s">
        <v>98</v>
      </c>
      <c r="D106" s="127"/>
      <c r="E106" s="17"/>
      <c r="F106" s="17"/>
      <c r="G106" s="17"/>
      <c r="H106" s="17"/>
      <c r="I106" s="17"/>
      <c r="J106" s="17"/>
      <c r="K106" s="17"/>
      <c r="L106" s="17"/>
      <c r="M106" s="17"/>
      <c r="P106" s="4"/>
    </row>
    <row r="107" spans="1:16" ht="16.5" customHeight="1">
      <c r="A107" s="17"/>
      <c r="B107" s="53" t="s">
        <v>57</v>
      </c>
      <c r="C107" s="38" t="s">
        <v>100</v>
      </c>
      <c r="D107" s="12"/>
      <c r="E107" s="61" t="s">
        <v>90</v>
      </c>
      <c r="F107" s="23">
        <v>16</v>
      </c>
      <c r="G107" s="23">
        <v>19</v>
      </c>
      <c r="H107" s="23">
        <v>19</v>
      </c>
      <c r="I107" s="23">
        <v>23</v>
      </c>
      <c r="J107" s="23">
        <v>18</v>
      </c>
      <c r="K107" s="17"/>
      <c r="L107" s="17">
        <f>SUM(F107:K107)</f>
        <v>95</v>
      </c>
      <c r="P107" s="4"/>
    </row>
    <row r="108" spans="2:16" ht="16.5" customHeight="1">
      <c r="B108" s="53" t="s">
        <v>59</v>
      </c>
      <c r="C108" s="38" t="s">
        <v>81</v>
      </c>
      <c r="D108" s="12"/>
      <c r="E108" s="61" t="s">
        <v>90</v>
      </c>
      <c r="F108" s="23">
        <v>12</v>
      </c>
      <c r="G108" s="23">
        <v>14</v>
      </c>
      <c r="H108" s="23">
        <v>19</v>
      </c>
      <c r="I108" s="26">
        <v>20</v>
      </c>
      <c r="J108" s="26">
        <v>15</v>
      </c>
      <c r="K108" s="17"/>
      <c r="L108" s="17">
        <f>SUM(F108:K108)</f>
        <v>80</v>
      </c>
      <c r="P108" s="4"/>
    </row>
    <row r="109" spans="2:16" ht="16.5" customHeight="1">
      <c r="B109" s="53" t="s">
        <v>53</v>
      </c>
      <c r="C109" s="38" t="s">
        <v>87</v>
      </c>
      <c r="D109" s="12"/>
      <c r="E109" s="61" t="s">
        <v>90</v>
      </c>
      <c r="F109" s="23">
        <v>14</v>
      </c>
      <c r="G109" s="23">
        <v>18</v>
      </c>
      <c r="H109" s="23">
        <v>17</v>
      </c>
      <c r="I109" s="23">
        <v>11</v>
      </c>
      <c r="J109" s="23">
        <v>12</v>
      </c>
      <c r="K109" s="17"/>
      <c r="L109" s="17">
        <f>SUM(F109:K109)</f>
        <v>72</v>
      </c>
      <c r="P109" s="4"/>
    </row>
    <row r="110" spans="2:16" ht="16.5" customHeight="1">
      <c r="B110" s="23"/>
      <c r="C110" s="3"/>
      <c r="D110" s="3"/>
      <c r="F110" s="17"/>
      <c r="G110" s="17"/>
      <c r="H110" s="17"/>
      <c r="I110" s="17"/>
      <c r="J110" s="17"/>
      <c r="K110" s="17"/>
      <c r="L110" s="17">
        <f>SUM(L107+L108+L109)</f>
        <v>247</v>
      </c>
      <c r="P110" s="4"/>
    </row>
    <row r="111" spans="2:16" ht="16.5" customHeight="1">
      <c r="B111" s="23"/>
      <c r="C111" s="3"/>
      <c r="D111" s="3"/>
      <c r="F111" s="17"/>
      <c r="G111" s="17"/>
      <c r="H111" s="17"/>
      <c r="I111" s="17"/>
      <c r="J111" s="17"/>
      <c r="K111" s="17"/>
      <c r="L111" s="17"/>
      <c r="P111" s="4"/>
    </row>
    <row r="112" spans="2:16" ht="16.5" customHeight="1">
      <c r="B112" s="23"/>
      <c r="C112" s="3"/>
      <c r="D112" s="3"/>
      <c r="F112" s="17"/>
      <c r="G112" s="17"/>
      <c r="H112" s="17"/>
      <c r="I112" s="17"/>
      <c r="J112" s="17"/>
      <c r="K112" s="17"/>
      <c r="L112" s="17"/>
      <c r="P112" s="4"/>
    </row>
    <row r="113" spans="2:16" ht="16.5" customHeight="1">
      <c r="B113" s="23"/>
      <c r="C113" s="3"/>
      <c r="D113" s="3"/>
      <c r="F113" s="17"/>
      <c r="G113" s="17"/>
      <c r="H113" s="17"/>
      <c r="I113" s="17"/>
      <c r="J113" s="17"/>
      <c r="K113" s="17"/>
      <c r="L113" s="17"/>
      <c r="P113" s="4"/>
    </row>
    <row r="114" spans="2:16" ht="16.5" customHeight="1">
      <c r="B114" s="23"/>
      <c r="C114" s="3"/>
      <c r="D114" s="3"/>
      <c r="F114" s="17"/>
      <c r="G114" s="17"/>
      <c r="H114" s="17"/>
      <c r="I114" s="17"/>
      <c r="J114" s="17"/>
      <c r="K114" s="17"/>
      <c r="L114" s="17"/>
      <c r="P114" s="4"/>
    </row>
    <row r="115" spans="2:16" ht="16.5" customHeight="1">
      <c r="B115" s="23"/>
      <c r="C115" s="3"/>
      <c r="D115" s="3"/>
      <c r="F115" s="17"/>
      <c r="G115" s="17"/>
      <c r="H115" s="17"/>
      <c r="I115" s="17"/>
      <c r="J115" s="17"/>
      <c r="K115" s="17"/>
      <c r="L115" s="17"/>
      <c r="P115" s="4"/>
    </row>
    <row r="116" spans="2:16" ht="16.5" customHeight="1">
      <c r="B116" s="23"/>
      <c r="C116" s="3"/>
      <c r="D116" s="3"/>
      <c r="F116" s="17"/>
      <c r="G116" s="17"/>
      <c r="H116" s="17"/>
      <c r="I116" s="17"/>
      <c r="J116" s="17"/>
      <c r="K116" s="17"/>
      <c r="L116" s="17"/>
      <c r="P116" s="4"/>
    </row>
    <row r="117" spans="2:16" ht="16.5" customHeight="1">
      <c r="B117" s="23"/>
      <c r="C117" s="3"/>
      <c r="D117" s="3"/>
      <c r="F117" s="17"/>
      <c r="G117" s="17"/>
      <c r="H117" s="17"/>
      <c r="I117" s="17"/>
      <c r="J117" s="17"/>
      <c r="K117" s="17"/>
      <c r="L117" s="17"/>
      <c r="P117" s="4"/>
    </row>
    <row r="118" spans="2:16" ht="16.5" customHeight="1">
      <c r="B118" s="23"/>
      <c r="C118" s="3"/>
      <c r="D118" s="3"/>
      <c r="F118" s="17"/>
      <c r="G118" s="17"/>
      <c r="H118" s="17"/>
      <c r="I118" s="17"/>
      <c r="J118" s="17"/>
      <c r="K118" s="17"/>
      <c r="L118" s="17"/>
      <c r="P118" s="4"/>
    </row>
    <row r="119" spans="2:16" ht="16.5" customHeight="1">
      <c r="B119" s="23"/>
      <c r="C119" s="3"/>
      <c r="D119" s="3"/>
      <c r="F119" s="17"/>
      <c r="G119" s="17"/>
      <c r="H119" s="17"/>
      <c r="I119" s="17"/>
      <c r="J119" s="17"/>
      <c r="K119" s="17"/>
      <c r="L119" s="17"/>
      <c r="P119" s="4"/>
    </row>
    <row r="120" spans="1:16" ht="18" customHeight="1">
      <c r="A120" s="116" t="s">
        <v>7</v>
      </c>
      <c r="B120" s="7" t="s">
        <v>9</v>
      </c>
      <c r="C120" s="118" t="s">
        <v>0</v>
      </c>
      <c r="D120" s="119"/>
      <c r="E120" s="116" t="s">
        <v>18</v>
      </c>
      <c r="F120" s="126" t="s">
        <v>2</v>
      </c>
      <c r="G120" s="126"/>
      <c r="H120" s="126"/>
      <c r="I120" s="126"/>
      <c r="J120" s="126"/>
      <c r="K120" s="118" t="s">
        <v>3</v>
      </c>
      <c r="L120" s="129"/>
      <c r="M120" s="118" t="s">
        <v>5</v>
      </c>
      <c r="N120" s="119"/>
      <c r="O120" s="129"/>
      <c r="P120" s="4"/>
    </row>
    <row r="121" spans="1:16" ht="12.75">
      <c r="A121" s="117"/>
      <c r="B121" s="8" t="s">
        <v>6</v>
      </c>
      <c r="C121" s="120"/>
      <c r="D121" s="121"/>
      <c r="E121" s="117"/>
      <c r="F121" s="18">
        <v>1</v>
      </c>
      <c r="G121" s="18">
        <v>2</v>
      </c>
      <c r="H121" s="18">
        <v>3</v>
      </c>
      <c r="I121" s="18">
        <v>4</v>
      </c>
      <c r="J121" s="18">
        <v>5</v>
      </c>
      <c r="K121" s="120"/>
      <c r="L121" s="130"/>
      <c r="M121" s="120"/>
      <c r="N121" s="121"/>
      <c r="O121" s="130"/>
      <c r="P121" s="4"/>
    </row>
    <row r="122" spans="1:19" ht="18" customHeight="1">
      <c r="A122" s="17">
        <v>7</v>
      </c>
      <c r="B122" s="32"/>
      <c r="C122" s="10" t="s">
        <v>91</v>
      </c>
      <c r="D122" s="10"/>
      <c r="E122" s="17"/>
      <c r="F122" s="17"/>
      <c r="G122" s="17"/>
      <c r="H122" s="17"/>
      <c r="I122" s="17"/>
      <c r="J122" s="17"/>
      <c r="K122" s="17"/>
      <c r="L122" s="17"/>
      <c r="M122" s="17"/>
      <c r="S122" s="30" t="s">
        <v>19</v>
      </c>
    </row>
    <row r="123" spans="1:12" ht="16.5" customHeight="1">
      <c r="A123" s="23"/>
      <c r="B123" s="27" t="s">
        <v>23</v>
      </c>
      <c r="C123" s="38" t="s">
        <v>64</v>
      </c>
      <c r="D123" s="12"/>
      <c r="E123" s="61" t="s">
        <v>70</v>
      </c>
      <c r="F123" s="23">
        <v>12</v>
      </c>
      <c r="G123" s="23">
        <v>19</v>
      </c>
      <c r="H123" s="23">
        <v>12</v>
      </c>
      <c r="I123" s="23">
        <v>17</v>
      </c>
      <c r="J123" s="23">
        <v>21</v>
      </c>
      <c r="L123" s="17">
        <f>SUM(F123:J123)</f>
        <v>81</v>
      </c>
    </row>
    <row r="124" spans="1:12" ht="16.5" customHeight="1">
      <c r="A124" s="23"/>
      <c r="B124" s="27" t="s">
        <v>26</v>
      </c>
      <c r="C124" s="12" t="s">
        <v>92</v>
      </c>
      <c r="D124" s="40"/>
      <c r="E124" s="39" t="s">
        <v>70</v>
      </c>
      <c r="F124" s="23">
        <v>16</v>
      </c>
      <c r="G124" s="23">
        <v>16</v>
      </c>
      <c r="H124" s="23">
        <v>20</v>
      </c>
      <c r="I124" s="23">
        <v>13</v>
      </c>
      <c r="J124" s="23">
        <v>15</v>
      </c>
      <c r="L124" s="17">
        <f>SUM(F124:J124)</f>
        <v>80</v>
      </c>
    </row>
    <row r="125" spans="1:12" ht="16.5" customHeight="1">
      <c r="A125" s="17"/>
      <c r="B125" s="27" t="s">
        <v>25</v>
      </c>
      <c r="C125" s="38" t="s">
        <v>63</v>
      </c>
      <c r="D125" s="12"/>
      <c r="E125" s="61" t="s">
        <v>70</v>
      </c>
      <c r="F125" s="23">
        <v>16</v>
      </c>
      <c r="G125" s="23">
        <v>17</v>
      </c>
      <c r="H125" s="23">
        <v>16</v>
      </c>
      <c r="I125" s="23">
        <v>14</v>
      </c>
      <c r="J125" s="23">
        <v>14</v>
      </c>
      <c r="L125" s="17">
        <f>SUM(F125:J125)</f>
        <v>77</v>
      </c>
    </row>
    <row r="126" spans="1:12" ht="18" customHeight="1">
      <c r="A126" s="23"/>
      <c r="B126" s="23"/>
      <c r="C126" s="3"/>
      <c r="D126" s="3"/>
      <c r="L126" s="17">
        <f>SUM(L125+L123+L124)</f>
        <v>238</v>
      </c>
    </row>
    <row r="127" spans="1:16" ht="18" customHeight="1">
      <c r="A127" s="17">
        <v>8</v>
      </c>
      <c r="B127" s="9"/>
      <c r="C127" s="127" t="s">
        <v>99</v>
      </c>
      <c r="D127" s="127"/>
      <c r="E127" s="9"/>
      <c r="F127" s="9"/>
      <c r="G127" s="9"/>
      <c r="H127" s="9"/>
      <c r="I127" s="9"/>
      <c r="J127" s="9"/>
      <c r="K127" s="2"/>
      <c r="L127" s="2"/>
      <c r="M127" s="2"/>
      <c r="N127" s="2"/>
      <c r="O127" s="2"/>
      <c r="P127" s="4"/>
    </row>
    <row r="128" spans="2:16" ht="16.5" customHeight="1">
      <c r="B128" s="53" t="s">
        <v>54</v>
      </c>
      <c r="C128" s="38" t="s">
        <v>83</v>
      </c>
      <c r="D128" s="38"/>
      <c r="E128" s="61" t="s">
        <v>103</v>
      </c>
      <c r="F128" s="23">
        <v>21</v>
      </c>
      <c r="G128" s="23">
        <v>14</v>
      </c>
      <c r="H128" s="23">
        <v>18</v>
      </c>
      <c r="I128" s="23">
        <v>14</v>
      </c>
      <c r="J128" s="26">
        <v>20</v>
      </c>
      <c r="K128" s="19"/>
      <c r="L128" s="17">
        <f>SUM(F128:K128)</f>
        <v>87</v>
      </c>
      <c r="P128" s="4"/>
    </row>
    <row r="129" spans="1:12" ht="16.5" customHeight="1">
      <c r="A129" s="17"/>
      <c r="B129" s="53" t="s">
        <v>58</v>
      </c>
      <c r="C129" s="38" t="s">
        <v>82</v>
      </c>
      <c r="D129" s="38"/>
      <c r="E129" s="61" t="s">
        <v>103</v>
      </c>
      <c r="F129" s="23">
        <v>16</v>
      </c>
      <c r="G129" s="23">
        <v>16</v>
      </c>
      <c r="H129" s="23">
        <v>15</v>
      </c>
      <c r="I129" s="23">
        <v>18</v>
      </c>
      <c r="J129" s="26">
        <v>16</v>
      </c>
      <c r="L129" s="17">
        <f>SUM(F129:J129)</f>
        <v>81</v>
      </c>
    </row>
    <row r="130" spans="1:12" ht="16.5" customHeight="1">
      <c r="A130" s="17"/>
      <c r="B130" s="53" t="s">
        <v>85</v>
      </c>
      <c r="C130" s="38" t="s">
        <v>88</v>
      </c>
      <c r="D130" s="38"/>
      <c r="E130" s="61" t="s">
        <v>103</v>
      </c>
      <c r="F130" s="23">
        <v>19</v>
      </c>
      <c r="G130" s="23">
        <v>10</v>
      </c>
      <c r="H130" s="23">
        <v>15</v>
      </c>
      <c r="I130" s="23">
        <v>17</v>
      </c>
      <c r="J130" s="23">
        <v>9</v>
      </c>
      <c r="L130" s="17">
        <f>SUM(F130:J130)</f>
        <v>70</v>
      </c>
    </row>
    <row r="131" spans="1:12" ht="16.5" customHeight="1">
      <c r="A131" s="17"/>
      <c r="B131" s="23"/>
      <c r="C131" s="3"/>
      <c r="D131" s="3"/>
      <c r="L131" s="17">
        <f>SUM(L128+L129+L130)</f>
        <v>238</v>
      </c>
    </row>
    <row r="132" spans="12:14" ht="12.75">
      <c r="L132" s="26"/>
      <c r="M132" s="26"/>
      <c r="N132" s="26"/>
    </row>
    <row r="133" spans="2:12" ht="16.5" customHeight="1">
      <c r="B133" s="23"/>
      <c r="C133" s="3"/>
      <c r="D133" s="3"/>
      <c r="F133" s="17"/>
      <c r="G133" s="17"/>
      <c r="H133" s="17"/>
      <c r="I133" s="17"/>
      <c r="J133" s="17"/>
      <c r="K133" s="17"/>
      <c r="L133" s="17"/>
    </row>
    <row r="134" spans="2:12" ht="16.5" customHeight="1">
      <c r="B134" s="23"/>
      <c r="C134" s="3"/>
      <c r="D134" s="3"/>
      <c r="F134" s="17"/>
      <c r="G134" s="17"/>
      <c r="H134" s="17"/>
      <c r="I134" s="17"/>
      <c r="J134" s="17"/>
      <c r="K134" s="17"/>
      <c r="L134" s="17"/>
    </row>
    <row r="135" spans="2:4" ht="12.75">
      <c r="B135" s="23"/>
      <c r="C135" s="3"/>
      <c r="D135" s="3"/>
    </row>
    <row r="136" spans="2:14" ht="12.75">
      <c r="B136" s="23"/>
      <c r="C136" s="3"/>
      <c r="D136" s="3"/>
      <c r="L136" s="112" t="s">
        <v>101</v>
      </c>
      <c r="M136" s="112"/>
      <c r="N136" s="112"/>
    </row>
    <row r="137" spans="2:14" ht="12.75">
      <c r="B137" s="23"/>
      <c r="C137" s="3"/>
      <c r="D137" s="3"/>
      <c r="L137" s="139" t="s">
        <v>102</v>
      </c>
      <c r="M137" s="139"/>
      <c r="N137" s="139"/>
    </row>
    <row r="138" spans="2:4" ht="12.75">
      <c r="B138" s="23"/>
      <c r="C138" s="3"/>
      <c r="D138" s="3"/>
    </row>
    <row r="139" spans="2:4" ht="12.75">
      <c r="B139" s="23"/>
      <c r="C139" s="3"/>
      <c r="D139" s="3"/>
    </row>
    <row r="140" spans="2:16" ht="12.75">
      <c r="B140" s="23"/>
      <c r="C140" s="3"/>
      <c r="D140" s="3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</row>
    <row r="141" spans="2:16" ht="12.75">
      <c r="B141" s="23"/>
      <c r="C141" s="3"/>
      <c r="D141" s="3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</row>
    <row r="142" spans="2:16" ht="12.75">
      <c r="B142" s="23"/>
      <c r="C142" s="3"/>
      <c r="D142" s="3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</row>
    <row r="143" spans="2:16" ht="12.75">
      <c r="B143" s="23"/>
      <c r="C143" s="3"/>
      <c r="D143" s="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</row>
    <row r="144" spans="2:16" ht="12.75">
      <c r="B144" s="23"/>
      <c r="C144" s="3"/>
      <c r="D144" s="3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</row>
    <row r="145" spans="2:16" ht="12.75">
      <c r="B145" s="23"/>
      <c r="C145" s="3"/>
      <c r="D145" s="3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</row>
    <row r="146" spans="2:16" ht="12.75">
      <c r="B146" s="23"/>
      <c r="C146" s="3"/>
      <c r="D146" s="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</row>
    <row r="147" spans="2:16" ht="12.75">
      <c r="B147" s="23"/>
      <c r="C147" s="138"/>
      <c r="D147" s="138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</row>
    <row r="148" spans="2:16" ht="12.75">
      <c r="B148" s="23"/>
      <c r="C148" s="36"/>
      <c r="D148" s="36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</row>
    <row r="149" spans="2:16" ht="12.75">
      <c r="B149" s="23"/>
      <c r="C149" s="36"/>
      <c r="D149" s="36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</row>
    <row r="150" spans="2:16" ht="12.75">
      <c r="B150" s="23"/>
      <c r="C150" s="138"/>
      <c r="D150" s="138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</row>
  </sheetData>
  <sheetProtection/>
  <mergeCells count="88">
    <mergeCell ref="A4:O4"/>
    <mergeCell ref="A5:O5"/>
    <mergeCell ref="A6:O6"/>
    <mergeCell ref="A7:O7"/>
    <mergeCell ref="A9:A10"/>
    <mergeCell ref="C9:D10"/>
    <mergeCell ref="E9:E10"/>
    <mergeCell ref="F9:J9"/>
    <mergeCell ref="K9:L9"/>
    <mergeCell ref="M9:M10"/>
    <mergeCell ref="N9:N10"/>
    <mergeCell ref="O9:O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3:D33"/>
    <mergeCell ref="C36:D36"/>
    <mergeCell ref="A76:O76"/>
    <mergeCell ref="A77:O77"/>
    <mergeCell ref="A78:O78"/>
    <mergeCell ref="A79:A80"/>
    <mergeCell ref="C79:D80"/>
    <mergeCell ref="E79:E80"/>
    <mergeCell ref="F79:J79"/>
    <mergeCell ref="K79:L80"/>
    <mergeCell ref="M79:O80"/>
    <mergeCell ref="A120:A121"/>
    <mergeCell ref="C120:D121"/>
    <mergeCell ref="E120:E121"/>
    <mergeCell ref="C81:D81"/>
    <mergeCell ref="M83:O83"/>
    <mergeCell ref="C86:D86"/>
    <mergeCell ref="M88:O88"/>
    <mergeCell ref="C91:D91"/>
    <mergeCell ref="M93:O93"/>
    <mergeCell ref="K120:L121"/>
    <mergeCell ref="M120:O121"/>
    <mergeCell ref="C127:D127"/>
    <mergeCell ref="L136:N136"/>
    <mergeCell ref="L137:N137"/>
    <mergeCell ref="C96:D96"/>
    <mergeCell ref="C101:D101"/>
    <mergeCell ref="C106:D106"/>
    <mergeCell ref="C147:D147"/>
    <mergeCell ref="C150:D150"/>
    <mergeCell ref="Q5:AC5"/>
    <mergeCell ref="Q6:AC6"/>
    <mergeCell ref="Q7:AC7"/>
    <mergeCell ref="Q9:Q10"/>
    <mergeCell ref="R9:S10"/>
    <mergeCell ref="T9:X9"/>
    <mergeCell ref="Y9:Z9"/>
    <mergeCell ref="F120:J120"/>
    <mergeCell ref="R18:S18"/>
    <mergeCell ref="R19:S19"/>
    <mergeCell ref="AA9:AA10"/>
    <mergeCell ref="AB9:AB10"/>
    <mergeCell ref="AC9:AC10"/>
    <mergeCell ref="R11:S11"/>
    <mergeCell ref="R12:S12"/>
    <mergeCell ref="R13:S13"/>
    <mergeCell ref="R20:S20"/>
    <mergeCell ref="R21:S21"/>
    <mergeCell ref="R22:S22"/>
    <mergeCell ref="R23:S23"/>
    <mergeCell ref="R24:S24"/>
    <mergeCell ref="A3:Y3"/>
    <mergeCell ref="R14:S14"/>
    <mergeCell ref="R15:S15"/>
    <mergeCell ref="R16:S16"/>
    <mergeCell ref="R17:S17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SSA</dc:creator>
  <cp:keywords/>
  <dc:description/>
  <cp:lastModifiedBy>Suksom31</cp:lastModifiedBy>
  <cp:lastPrinted>2015-07-26T07:41:22Z</cp:lastPrinted>
  <dcterms:created xsi:type="dcterms:W3CDTF">2007-09-16T17:56:45Z</dcterms:created>
  <dcterms:modified xsi:type="dcterms:W3CDTF">2015-07-27T05:05:52Z</dcterms:modified>
  <cp:category/>
  <cp:version/>
  <cp:contentType/>
  <cp:contentStatus/>
</cp:coreProperties>
</file>